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A6765FAE-7251-4658-A879-4279D22AA825}" xr6:coauthVersionLast="36" xr6:coauthVersionMax="36" xr10:uidLastSave="{00000000-0000-0000-0000-000000000000}"/>
  <bookViews>
    <workbookView xWindow="0" yWindow="0" windowWidth="20430" windowHeight="7515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<sst xmlns="http://schemas.openxmlformats.org/spreadsheetml/2006/main" count="372" uniqueCount="293">
  <si>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</si>
  <si>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</si>
  <si>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</si>
  <si>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</si>
  <si>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</si>
  <si>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</si>
  <si>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</si>
  <si>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</si>
  <si>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</si>
  <si>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</si>
  <si>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</si>
  <si>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</si>
  <si>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</si>
  <si>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</si>
  <si>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</si>
  <si>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</si>
  <si>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</si>
  <si>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</si>
  <si>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</si>
  <si>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</si>
  <si>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</si>
  <si>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</si>
  <si>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</si>
  <si>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</si>
  <si>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</si>
  <si>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</si>
  <si>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</si>
  <si>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</si>
  <si>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6.     WAITERS FOR SOT/MBK</t>
  </si>
  <si>
    <t xml:space="preserve"> </t>
  </si>
  <si>
    <t xml:space="preserve">VOYAGE NO. 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</si>
  <si>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</si>
  <si>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</si>
  <si>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</si>
  <si>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</si>
  <si>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</si>
  <si>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</si>
  <si>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</si>
  <si>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</si>
  <si>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</si>
  <si>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</si>
  <si>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</si>
  <si>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 xml:space="preserve">                                                                                                                                KENYA PORTS AUTHORITY</t>
  </si>
  <si>
    <t>CMA</t>
  </si>
  <si>
    <t>EXP</t>
  </si>
  <si>
    <t xml:space="preserve"> 5.    WAITERS  FOR   KOT                            </t>
  </si>
  <si>
    <t>NSM</t>
  </si>
  <si>
    <t>L 250/-F</t>
  </si>
  <si>
    <t>PIL</t>
  </si>
  <si>
    <t>L 300/-F</t>
  </si>
  <si>
    <t>STR</t>
  </si>
  <si>
    <t>D BLK CLINKER @ B.9/10</t>
  </si>
  <si>
    <t xml:space="preserve">         24.11.2019  0500  EAST WIND    93   5  ALB  L    800   PMS @SOT/KOT</t>
  </si>
  <si>
    <t>L 600/-F</t>
  </si>
  <si>
    <t>OBJ</t>
  </si>
  <si>
    <t>D BLK WHEAT @ GBHL</t>
  </si>
  <si>
    <t>MES</t>
  </si>
  <si>
    <t>06-12-19</t>
  </si>
  <si>
    <t>MSC CHIARA</t>
  </si>
  <si>
    <t>H3RT</t>
  </si>
  <si>
    <t>OM950-OM950A</t>
  </si>
  <si>
    <t>DSS</t>
  </si>
  <si>
    <t>CFS</t>
  </si>
  <si>
    <t>STA</t>
  </si>
  <si>
    <t>D STEEL PRODUCTS</t>
  </si>
  <si>
    <t>L 150/-F</t>
  </si>
  <si>
    <t>SSS</t>
  </si>
  <si>
    <t>D GAS OIL @ KOT JETTY</t>
  </si>
  <si>
    <t>L 90/500  MTS</t>
  </si>
  <si>
    <t>RSS</t>
  </si>
  <si>
    <t>MSC SABRINA</t>
  </si>
  <si>
    <t>3FMG8</t>
  </si>
  <si>
    <t>OM950R-OM950R</t>
  </si>
  <si>
    <t>15-12-19</t>
  </si>
  <si>
    <t xml:space="preserve">         NIL</t>
  </si>
  <si>
    <t>16-12-19</t>
  </si>
  <si>
    <t>D BLK VEG.OIL</t>
  </si>
  <si>
    <t>MARIE DELMAS</t>
  </si>
  <si>
    <t>C6ZN4</t>
  </si>
  <si>
    <t>0NL3WN1MA</t>
  </si>
  <si>
    <t xml:space="preserve">         18.12.2019  0900  ALDABRA  79  4.2  SEC  L  1087  GAS OIL @ SOT </t>
  </si>
  <si>
    <t>LAURA</t>
  </si>
  <si>
    <t>5IM559</t>
  </si>
  <si>
    <t>LA20-001MO</t>
  </si>
  <si>
    <t>19-12-19</t>
  </si>
  <si>
    <t>L 110/-F</t>
  </si>
  <si>
    <t>NORDWINTER</t>
  </si>
  <si>
    <t>5BEW2</t>
  </si>
  <si>
    <t>950W/001E</t>
  </si>
  <si>
    <t>20-12-19</t>
  </si>
  <si>
    <t>EPBM6</t>
  </si>
  <si>
    <t>SAS1061S</t>
  </si>
  <si>
    <t>SSA</t>
  </si>
  <si>
    <t>L 22/100  MTS</t>
  </si>
  <si>
    <t>9733-2019-1758</t>
  </si>
  <si>
    <t>AFRICAN BUZZARD</t>
  </si>
  <si>
    <t>3FWL3</t>
  </si>
  <si>
    <t>03/01/2020  0600</t>
  </si>
  <si>
    <t>L BLK REFINED SODA @ B.9</t>
  </si>
  <si>
    <t>RHL CALLIDITAS</t>
  </si>
  <si>
    <t>D5EJ9</t>
  </si>
  <si>
    <t>1951S-1951N</t>
  </si>
  <si>
    <t>21-12-19</t>
  </si>
  <si>
    <t>L 920/1420  MTS</t>
  </si>
  <si>
    <t>HAPPY HELENA</t>
  </si>
  <si>
    <t>D5TQ9</t>
  </si>
  <si>
    <t>950S/001N</t>
  </si>
  <si>
    <t>05/01/2020  0001</t>
  </si>
  <si>
    <t>L 200/250  MTS</t>
  </si>
  <si>
    <t>L 100/-F</t>
  </si>
  <si>
    <t>05/01/2020  0600</t>
  </si>
  <si>
    <t>EVER DAINTY</t>
  </si>
  <si>
    <t>3FQS8</t>
  </si>
  <si>
    <t>143W-143E</t>
  </si>
  <si>
    <t>EVG</t>
  </si>
  <si>
    <t>L 450/1600  MTS</t>
  </si>
  <si>
    <t xml:space="preserve">         22.12.2019  0045  PILION  190  11.5  EXP  D  48802  BLK CLINKER @ B.9</t>
  </si>
  <si>
    <t>MAERSK BENTOVILLE</t>
  </si>
  <si>
    <t>OZCZ2</t>
  </si>
  <si>
    <t>952S/002N</t>
  </si>
  <si>
    <t>06/01/2020  0700</t>
  </si>
  <si>
    <t>22-12-19</t>
  </si>
  <si>
    <t>L 250/1400  MTS</t>
  </si>
  <si>
    <t>23-12-19</t>
  </si>
  <si>
    <t>L 360/1150  MTS</t>
  </si>
  <si>
    <t>L2Z-2019-1737</t>
  </si>
  <si>
    <t>36E-2019-1721</t>
  </si>
  <si>
    <t>64D-2019</t>
  </si>
  <si>
    <t>V7US7</t>
  </si>
  <si>
    <t>ZUHRA II</t>
  </si>
  <si>
    <t>5IM560</t>
  </si>
  <si>
    <t>Z005/19</t>
  </si>
  <si>
    <t>CSA</t>
  </si>
  <si>
    <t>L TRANSHIPMENT C'NERS</t>
  </si>
  <si>
    <t>9588-2019-1779</t>
  </si>
  <si>
    <t>24-12-19</t>
  </si>
  <si>
    <t>AFRICAN ROBIN</t>
  </si>
  <si>
    <t>C6X18</t>
  </si>
  <si>
    <t>SEC</t>
  </si>
  <si>
    <t>26-12-19</t>
  </si>
  <si>
    <t>AMIS WISDOM VI</t>
  </si>
  <si>
    <t>3FVW4</t>
  </si>
  <si>
    <t>5-6</t>
  </si>
  <si>
    <t>11/01/2020  1500</t>
  </si>
  <si>
    <t>D BLK SEA SALT</t>
  </si>
  <si>
    <t>GH SCIROCCO</t>
  </si>
  <si>
    <t>V7MH3</t>
  </si>
  <si>
    <t>951W/002E</t>
  </si>
  <si>
    <t>10/01/2020  0001</t>
  </si>
  <si>
    <t>27-12-19</t>
  </si>
  <si>
    <t>L 150/600  MTS</t>
  </si>
  <si>
    <t>1916/1917</t>
  </si>
  <si>
    <t>KOTA MANIS</t>
  </si>
  <si>
    <t>9V9975</t>
  </si>
  <si>
    <t>KMNS0025/KMNS0025E</t>
  </si>
  <si>
    <t>09/01/2020  0600</t>
  </si>
  <si>
    <t>L 170/1200  MTS</t>
  </si>
  <si>
    <t>MV.SHIBA</t>
  </si>
  <si>
    <t>SIBA-2019-1777</t>
  </si>
  <si>
    <t>ASIA RUBY 1</t>
  </si>
  <si>
    <t>9V2664</t>
  </si>
  <si>
    <t>AR-01/19</t>
  </si>
  <si>
    <t>07/01/2020  0600</t>
  </si>
  <si>
    <t>AMWAJ AL BHAR</t>
  </si>
  <si>
    <t>DTBF3</t>
  </si>
  <si>
    <t>AAB001/19</t>
  </si>
  <si>
    <t>FOR REPAIRS</t>
  </si>
  <si>
    <t>ALBATROSS</t>
  </si>
  <si>
    <t>3EXG7</t>
  </si>
  <si>
    <t>RCC ASIA</t>
  </si>
  <si>
    <t>C6WY8</t>
  </si>
  <si>
    <t>007</t>
  </si>
  <si>
    <t>10/01/2020  0600</t>
  </si>
  <si>
    <t>SRF</t>
  </si>
  <si>
    <t>28-12-19</t>
  </si>
  <si>
    <t>D M.VEHICLES + PKGS</t>
  </si>
  <si>
    <t>CMA CGM UTRILLO</t>
  </si>
  <si>
    <t>5BAA2</t>
  </si>
  <si>
    <t>0NL3YN1MA</t>
  </si>
  <si>
    <t>JOLLY DIAMANTE</t>
  </si>
  <si>
    <t>ICQO</t>
  </si>
  <si>
    <t>19417N</t>
  </si>
  <si>
    <t>L 190/250B MTS + D 3 M.VEH</t>
  </si>
  <si>
    <t xml:space="preserve">         28.12.2019  0715  EAST WIND II  93  4.6  ALB  L  1000  GAS OIL @ KOT</t>
  </si>
  <si>
    <t>9950-2019-1780</t>
  </si>
  <si>
    <t>MRID-2019-1699</t>
  </si>
  <si>
    <t>MSSB-2019-1804</t>
  </si>
  <si>
    <t>9506-2019-1800</t>
  </si>
  <si>
    <t>EM OINOUSSES</t>
  </si>
  <si>
    <t>ANTIGONI B</t>
  </si>
  <si>
    <t>V7PU4</t>
  </si>
  <si>
    <t>ANTG1</t>
  </si>
  <si>
    <t>06/01/2020  0600</t>
  </si>
  <si>
    <t>30-12-19</t>
  </si>
  <si>
    <t>D BLK FERT.</t>
  </si>
  <si>
    <t>CIELO DI CAGLIARI</t>
  </si>
  <si>
    <t>LXCC</t>
  </si>
  <si>
    <t>02/01/2020  1700</t>
  </si>
  <si>
    <t>D JET A1 @ KOT JETTY</t>
  </si>
  <si>
    <t>AZOV SEA</t>
  </si>
  <si>
    <t>T2UN4</t>
  </si>
  <si>
    <t>09/19</t>
  </si>
  <si>
    <t>9192-2019-1807</t>
  </si>
  <si>
    <t>ALPHA PINA</t>
  </si>
  <si>
    <t>T8A2147</t>
  </si>
  <si>
    <t>R01/20-R01/20A</t>
  </si>
  <si>
    <t>03/01/2020  0700</t>
  </si>
  <si>
    <t>FROM SEA TO MTG TOWING ALPHA 2500</t>
  </si>
  <si>
    <t>ALPHA 2500</t>
  </si>
  <si>
    <t>T8A2288</t>
  </si>
  <si>
    <t xml:space="preserve">         30.12.2019  1700  KRIS KIN  120  5.7  STR  D  1653  LPG MIX @ SOT JETTY</t>
  </si>
  <si>
    <t>03/01/2020  2000</t>
  </si>
  <si>
    <t>TOWED BY ALPHA PINA</t>
  </si>
  <si>
    <t>NOORE MUSTAFA</t>
  </si>
  <si>
    <t>MNV2181</t>
  </si>
  <si>
    <t>BIA30/19</t>
  </si>
  <si>
    <t>BFL</t>
  </si>
  <si>
    <t>31-12-19</t>
  </si>
  <si>
    <t>L GEN.</t>
  </si>
  <si>
    <t>13/01/2020  0700</t>
  </si>
  <si>
    <t>07/01/2020  1700</t>
  </si>
  <si>
    <t>12/01/2020  0600</t>
  </si>
  <si>
    <t>JEPPESEMAERSK</t>
  </si>
  <si>
    <t>OWTW2</t>
  </si>
  <si>
    <t>951S/002N</t>
  </si>
  <si>
    <t>12/01/2020  0100</t>
  </si>
  <si>
    <t>L 130/320  MTS</t>
  </si>
  <si>
    <t xml:space="preserve">      02.01.2020          HW   0814        2.6             HW        2102             2.5             LW         0206           1.1        LW             1431                   0.9</t>
  </si>
  <si>
    <t>9HAD8</t>
  </si>
  <si>
    <t>08/2019</t>
  </si>
  <si>
    <t>M. EMIR AKSOY</t>
  </si>
  <si>
    <t>ATLANTIC TITAN</t>
  </si>
  <si>
    <t>VREQ4</t>
  </si>
  <si>
    <t>ATT201910</t>
  </si>
  <si>
    <t>05/01/2020  0300</t>
  </si>
  <si>
    <t xml:space="preserve">         01.01.2020  0300  AL DASMA  250  13.05  STR  D  87913  GAS OIL @ KOT JETTY</t>
  </si>
  <si>
    <t>CSCL BRIBANE</t>
  </si>
  <si>
    <t>VRBJ9</t>
  </si>
  <si>
    <t>179W</t>
  </si>
  <si>
    <t>12/01/2020  1400</t>
  </si>
  <si>
    <t>01-01-20</t>
  </si>
  <si>
    <t>RCC-2019-1817</t>
  </si>
  <si>
    <t>8671-2019-1820</t>
  </si>
  <si>
    <t>CSCL-2019-1823</t>
  </si>
  <si>
    <t>NRM-2019-1819</t>
  </si>
  <si>
    <t>3452-2019-1814</t>
  </si>
  <si>
    <t>8670-2019-1815</t>
  </si>
  <si>
    <t>4592-2019-1785</t>
  </si>
  <si>
    <t>ALBT-2019-1812</t>
  </si>
  <si>
    <t>6258-2019-1809</t>
  </si>
  <si>
    <t>8161-2019-1816</t>
  </si>
  <si>
    <t>CCD-2019-1811</t>
  </si>
  <si>
    <t>8475-2019-1786</t>
  </si>
  <si>
    <t>CCUT-2019-1798</t>
  </si>
  <si>
    <t>640-2019-1759</t>
  </si>
  <si>
    <t>01A-2019-1720</t>
  </si>
  <si>
    <t>MSCH-2019</t>
  </si>
  <si>
    <t>KMNS-2019-1790</t>
  </si>
  <si>
    <t>815-2019-1726</t>
  </si>
  <si>
    <t>DANT-2019-1769</t>
  </si>
  <si>
    <t>RCL-2019-1767</t>
  </si>
  <si>
    <t xml:space="preserve">                                                                                                           SHIPS EXPECTED IN THE NEXT 14 DAYS FROM  02- JANUARY-2020      </t>
  </si>
  <si>
    <t xml:space="preserve">      03.01.2020          HW   0904        2.4             HW        2207             2.4             LW         0302          1.3         LW             1518                   1.1</t>
  </si>
  <si>
    <t xml:space="preserve">         01.01.2020  1200  MSC PAOLA  243  12.5  MSC  800  350  F</t>
  </si>
  <si>
    <t xml:space="preserve">         01.01.2020  1000  MSC LEVINA  241  12.1  MSC  600  600  F</t>
  </si>
  <si>
    <t xml:space="preserve">         02.01.2020  0500  KOTA MEGAH  221  11  PIL  1000  870  MTS</t>
  </si>
  <si>
    <t>02/01/2020  1800</t>
  </si>
  <si>
    <t>02/01/2020  1200</t>
  </si>
  <si>
    <t xml:space="preserve">         02.01.2020 0600  PETRA II  105  6  SEC  17  23  F</t>
  </si>
  <si>
    <t xml:space="preserve">        02.01.2020  0700  KOTA GEMBIRA  2227  11  PIL  750  890   MTS</t>
  </si>
  <si>
    <t>HUNAN</t>
  </si>
  <si>
    <t>9V2462</t>
  </si>
  <si>
    <t>01/20</t>
  </si>
  <si>
    <t>02-01-20</t>
  </si>
  <si>
    <t>NORD KANMON</t>
  </si>
  <si>
    <t>9V3633</t>
  </si>
  <si>
    <t>06/20</t>
  </si>
  <si>
    <t>14/01/2020  0600</t>
  </si>
  <si>
    <t>TURANDOT</t>
  </si>
  <si>
    <t>TUR-2020</t>
  </si>
  <si>
    <t>ATT-2019</t>
  </si>
  <si>
    <t>9V9825</t>
  </si>
  <si>
    <t>050</t>
  </si>
  <si>
    <t>11/01/2020  0600</t>
  </si>
  <si>
    <t>KOTA GANTENG</t>
  </si>
  <si>
    <t>KGNT-2020</t>
  </si>
  <si>
    <t>VRXZ7</t>
  </si>
  <si>
    <t>KGNT0210W/0210E</t>
  </si>
  <si>
    <t>L 65/800  MTS</t>
  </si>
  <si>
    <t>02/01/2020  2130</t>
  </si>
  <si>
    <t>03/01/2020  1600</t>
  </si>
  <si>
    <t>02/01/2020  1230</t>
  </si>
  <si>
    <t>MEM-2019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</si>
</sst>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2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3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6" fontId="2" fillId="0" borderId="5" xfId="0" quotePrefix="1" applyNumberFormat="1" applyFont="1" applyBorder="1" applyAlignment="1">
      <alignment horizontal="center"/>
    </xf>
    <xf numFmtId="0" fontId="10" fillId="0" borderId="5" xfId="0" quotePrefix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2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2" fillId="0" borderId="19" xfId="0" applyFont="1" applyBorder="1"/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4" fontId="11" fillId="0" borderId="0" xfId="0" quotePrefix="1" applyNumberFormat="1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0" fontId="2" fillId="0" borderId="4" xfId="0" applyFont="1" applyBorder="1" applyAlignment="1"/>
    <xf numFmtId="16" fontId="2" fillId="0" borderId="4" xfId="0" quotePrefix="1" applyNumberFormat="1" applyFont="1" applyBorder="1" applyAlignment="1">
      <alignment horizontal="center"/>
    </xf>
    <xf numFmtId="0" fontId="14" fillId="0" borderId="4" xfId="1" applyFont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2" fillId="0" borderId="4" xfId="1" quotePrefix="1" applyFont="1" applyFill="1" applyBorder="1" applyAlignment="1">
      <alignment horizontal="center"/>
    </xf>
    <xf numFmtId="3" fontId="5" fillId="3" borderId="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17" xfId="0" applyNumberFormat="1" applyFont="1" applyFill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49" fontId="5" fillId="3" borderId="4" xfId="0" applyNumberFormat="1" applyFont="1" applyFill="1" applyBorder="1" applyAlignment="1">
      <alignment horizontal="left"/>
    </xf>
    <xf numFmtId="49" fontId="5" fillId="3" borderId="2" xfId="0" applyNumberFormat="1" applyFont="1" applyFill="1" applyBorder="1" applyAlignment="1">
      <alignment horizontal="left" vertical="center"/>
    </xf>
    <xf numFmtId="49" fontId="5" fillId="3" borderId="3" xfId="0" applyNumberFormat="1" applyFont="1" applyFill="1" applyBorder="1" applyAlignment="1">
      <alignment horizontal="left" vertical="center"/>
    </xf>
    <xf numFmtId="16" fontId="2" fillId="0" borderId="4" xfId="1" quotePrefix="1" applyNumberFormat="1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487589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494"/>
  <sheetViews>
    <sheetView showGridLines="0" tabSelected="1" topLeftCell="A64" zoomScale="21" zoomScaleNormal="21" zoomScaleSheetLayoutView="17" zoomScalePageLayoutView="10" workbookViewId="0">
      <selection activeCell="B39" sqref="B39:C39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23.8554687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39.855468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42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4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5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5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5"/>
      <c r="Q4" s="1"/>
      <c r="R4" s="1"/>
    </row>
    <row r="5" spans="1:252" s="58" customFormat="1" ht="63" customHeight="1" x14ac:dyDescent="0.95">
      <c r="A5" s="27" t="s">
        <v>261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6">
        <f ca="1">NOW()+14</f>
        <v>43846.450352199077</v>
      </c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</row>
    <row r="6" spans="1:252" s="60" customFormat="1" ht="59.25" customHeight="1" x14ac:dyDescent="0.95">
      <c r="A6" s="27" t="s">
        <v>39</v>
      </c>
      <c r="B6" s="26"/>
      <c r="C6" s="26"/>
      <c r="D6" s="42"/>
      <c r="E6" s="42"/>
      <c r="F6" s="42" t="s">
        <v>29</v>
      </c>
      <c r="G6" s="44"/>
      <c r="H6" s="42"/>
      <c r="I6" s="42"/>
      <c r="J6" s="42"/>
      <c r="K6" s="45"/>
      <c r="L6" s="35"/>
      <c r="M6" s="35"/>
      <c r="N6" s="59"/>
    </row>
    <row r="7" spans="1:252" s="63" customFormat="1" ht="80.099999999999994" customHeight="1" x14ac:dyDescent="0.95">
      <c r="A7" s="28" t="s">
        <v>37</v>
      </c>
      <c r="B7" s="178" t="s">
        <v>31</v>
      </c>
      <c r="C7" s="178"/>
      <c r="D7" s="61" t="s">
        <v>8</v>
      </c>
      <c r="E7" s="30" t="s">
        <v>30</v>
      </c>
      <c r="F7" s="62" t="s">
        <v>22</v>
      </c>
      <c r="G7" s="146" t="s">
        <v>3</v>
      </c>
      <c r="H7" s="31" t="s">
        <v>1</v>
      </c>
      <c r="I7" s="31" t="s">
        <v>23</v>
      </c>
      <c r="J7" s="31" t="s">
        <v>19</v>
      </c>
      <c r="K7" s="31" t="s">
        <v>4</v>
      </c>
      <c r="L7" s="31" t="s">
        <v>24</v>
      </c>
      <c r="M7" s="32" t="s">
        <v>12</v>
      </c>
      <c r="N7" s="78" t="s">
        <v>13</v>
      </c>
    </row>
    <row r="8" spans="1:252" ht="80.099999999999994" customHeight="1" x14ac:dyDescent="0.95">
      <c r="A8" s="18" t="s">
        <v>86</v>
      </c>
      <c r="B8" s="161" t="s">
        <v>125</v>
      </c>
      <c r="C8" s="162"/>
      <c r="D8" s="105" t="s">
        <v>87</v>
      </c>
      <c r="E8" s="107" t="s">
        <v>88</v>
      </c>
      <c r="F8" s="86" t="s">
        <v>289</v>
      </c>
      <c r="G8" s="18">
        <v>246.8</v>
      </c>
      <c r="H8" s="152">
        <v>12.5</v>
      </c>
      <c r="I8" s="151" t="s">
        <v>25</v>
      </c>
      <c r="J8" s="151">
        <v>575</v>
      </c>
      <c r="K8" s="151">
        <v>590</v>
      </c>
      <c r="L8" s="151"/>
      <c r="M8" s="87" t="s">
        <v>84</v>
      </c>
      <c r="N8" s="126" t="s">
        <v>68</v>
      </c>
      <c r="Q8" s="1"/>
      <c r="R8" s="1"/>
    </row>
    <row r="9" spans="1:252" ht="80.099999999999994" customHeight="1" x14ac:dyDescent="0.95">
      <c r="A9" s="18" t="s">
        <v>81</v>
      </c>
      <c r="B9" s="161" t="s">
        <v>94</v>
      </c>
      <c r="C9" s="162"/>
      <c r="D9" s="105" t="s">
        <v>82</v>
      </c>
      <c r="E9" s="107" t="s">
        <v>83</v>
      </c>
      <c r="F9" s="86" t="s">
        <v>97</v>
      </c>
      <c r="G9" s="18">
        <v>100.6</v>
      </c>
      <c r="H9" s="152">
        <v>5.5</v>
      </c>
      <c r="I9" s="151" t="s">
        <v>44</v>
      </c>
      <c r="J9" s="151">
        <v>100</v>
      </c>
      <c r="K9" s="151">
        <v>110</v>
      </c>
      <c r="L9" s="151"/>
      <c r="M9" s="87" t="s">
        <v>84</v>
      </c>
      <c r="N9" s="126" t="s">
        <v>85</v>
      </c>
      <c r="Q9" s="1"/>
      <c r="R9" s="1"/>
    </row>
    <row r="10" spans="1:252" ht="80.099999999999994" customHeight="1" x14ac:dyDescent="0.95">
      <c r="A10" s="18" t="s">
        <v>157</v>
      </c>
      <c r="B10" s="161" t="s">
        <v>158</v>
      </c>
      <c r="C10" s="162"/>
      <c r="D10" s="105" t="s">
        <v>90</v>
      </c>
      <c r="E10" s="107" t="s">
        <v>91</v>
      </c>
      <c r="F10" s="86" t="s">
        <v>290</v>
      </c>
      <c r="G10" s="18">
        <v>187.1</v>
      </c>
      <c r="H10" s="154">
        <v>11.5</v>
      </c>
      <c r="I10" s="153" t="s">
        <v>92</v>
      </c>
      <c r="J10" s="153">
        <v>238</v>
      </c>
      <c r="K10" s="153">
        <v>122</v>
      </c>
      <c r="L10" s="153"/>
      <c r="M10" s="87" t="s">
        <v>89</v>
      </c>
      <c r="N10" s="126" t="s">
        <v>93</v>
      </c>
      <c r="Q10" s="1"/>
      <c r="R10" s="1"/>
    </row>
    <row r="11" spans="1:252" ht="80.099999999999994" customHeight="1" x14ac:dyDescent="0.95">
      <c r="A11" s="18" t="s">
        <v>77</v>
      </c>
      <c r="B11" s="161" t="s">
        <v>185</v>
      </c>
      <c r="C11" s="162"/>
      <c r="D11" s="105" t="s">
        <v>78</v>
      </c>
      <c r="E11" s="107" t="s">
        <v>79</v>
      </c>
      <c r="F11" s="86" t="s">
        <v>211</v>
      </c>
      <c r="G11" s="18">
        <v>196</v>
      </c>
      <c r="H11" s="152">
        <v>11</v>
      </c>
      <c r="I11" s="151" t="s">
        <v>43</v>
      </c>
      <c r="J11" s="151">
        <v>350</v>
      </c>
      <c r="K11" s="151">
        <v>150</v>
      </c>
      <c r="L11" s="151"/>
      <c r="M11" s="87" t="s">
        <v>75</v>
      </c>
      <c r="N11" s="126" t="s">
        <v>65</v>
      </c>
      <c r="Q11" s="1"/>
      <c r="R11" s="1"/>
    </row>
    <row r="12" spans="1:252" ht="80.099999999999994" customHeight="1" x14ac:dyDescent="0.95">
      <c r="A12" s="18" t="s">
        <v>104</v>
      </c>
      <c r="B12" s="159" t="s">
        <v>126</v>
      </c>
      <c r="C12" s="162"/>
      <c r="D12" s="105" t="s">
        <v>105</v>
      </c>
      <c r="E12" s="107" t="s">
        <v>106</v>
      </c>
      <c r="F12" s="86" t="s">
        <v>107</v>
      </c>
      <c r="G12" s="18">
        <v>200</v>
      </c>
      <c r="H12" s="150">
        <v>8.9</v>
      </c>
      <c r="I12" s="149" t="s">
        <v>25</v>
      </c>
      <c r="J12" s="149">
        <v>170</v>
      </c>
      <c r="K12" s="149">
        <v>450</v>
      </c>
      <c r="L12" s="149"/>
      <c r="M12" s="87" t="s">
        <v>102</v>
      </c>
      <c r="N12" s="126" t="s">
        <v>108</v>
      </c>
      <c r="Q12" s="1"/>
      <c r="R12" s="1"/>
    </row>
    <row r="13" spans="1:252" ht="80.099999999999994" customHeight="1" x14ac:dyDescent="0.95">
      <c r="A13" s="18" t="s">
        <v>99</v>
      </c>
      <c r="B13" s="161" t="s">
        <v>260</v>
      </c>
      <c r="C13" s="162"/>
      <c r="D13" s="105" t="s">
        <v>100</v>
      </c>
      <c r="E13" s="107" t="s">
        <v>101</v>
      </c>
      <c r="F13" s="86" t="s">
        <v>110</v>
      </c>
      <c r="G13" s="18">
        <v>260</v>
      </c>
      <c r="H13" s="154">
        <v>12.1</v>
      </c>
      <c r="I13" s="153" t="s">
        <v>61</v>
      </c>
      <c r="J13" s="153">
        <v>2028</v>
      </c>
      <c r="K13" s="153">
        <v>2340</v>
      </c>
      <c r="L13" s="153"/>
      <c r="M13" s="87" t="s">
        <v>102</v>
      </c>
      <c r="N13" s="126" t="s">
        <v>103</v>
      </c>
      <c r="Q13" s="1"/>
      <c r="R13" s="1"/>
    </row>
    <row r="14" spans="1:252" ht="80.099999999999994" customHeight="1" x14ac:dyDescent="0.95">
      <c r="A14" s="18" t="s">
        <v>111</v>
      </c>
      <c r="B14" s="161" t="s">
        <v>259</v>
      </c>
      <c r="C14" s="162"/>
      <c r="D14" s="105" t="s">
        <v>112</v>
      </c>
      <c r="E14" s="107" t="s">
        <v>113</v>
      </c>
      <c r="F14" s="86" t="s">
        <v>110</v>
      </c>
      <c r="G14" s="18">
        <v>294</v>
      </c>
      <c r="H14" s="154">
        <v>12.5</v>
      </c>
      <c r="I14" s="153" t="s">
        <v>114</v>
      </c>
      <c r="J14" s="153">
        <v>1900</v>
      </c>
      <c r="K14" s="153">
        <v>2050</v>
      </c>
      <c r="L14" s="153"/>
      <c r="M14" s="87" t="s">
        <v>102</v>
      </c>
      <c r="N14" s="126" t="s">
        <v>115</v>
      </c>
      <c r="Q14" s="1"/>
      <c r="R14" s="1"/>
    </row>
    <row r="15" spans="1:252" ht="80.099999999999994" customHeight="1" x14ac:dyDescent="0.95">
      <c r="A15" s="18" t="s">
        <v>117</v>
      </c>
      <c r="B15" s="161" t="s">
        <v>258</v>
      </c>
      <c r="C15" s="162"/>
      <c r="D15" s="105" t="s">
        <v>118</v>
      </c>
      <c r="E15" s="107" t="s">
        <v>119</v>
      </c>
      <c r="F15" s="86" t="s">
        <v>120</v>
      </c>
      <c r="G15" s="18">
        <v>294</v>
      </c>
      <c r="H15" s="154">
        <v>13</v>
      </c>
      <c r="I15" s="153" t="s">
        <v>25</v>
      </c>
      <c r="J15" s="153">
        <v>1530</v>
      </c>
      <c r="K15" s="153">
        <v>1650</v>
      </c>
      <c r="L15" s="153"/>
      <c r="M15" s="87" t="s">
        <v>121</v>
      </c>
      <c r="N15" s="126" t="s">
        <v>122</v>
      </c>
      <c r="Q15" s="1"/>
      <c r="R15" s="1"/>
    </row>
    <row r="16" spans="1:252" ht="80.099999999999994" customHeight="1" x14ac:dyDescent="0.95">
      <c r="A16" s="18" t="s">
        <v>152</v>
      </c>
      <c r="B16" s="161" t="s">
        <v>257</v>
      </c>
      <c r="C16" s="162"/>
      <c r="D16" s="105" t="s">
        <v>153</v>
      </c>
      <c r="E16" s="107" t="s">
        <v>154</v>
      </c>
      <c r="F16" s="86" t="s">
        <v>162</v>
      </c>
      <c r="G16" s="18">
        <v>221</v>
      </c>
      <c r="H16" s="158">
        <v>11</v>
      </c>
      <c r="I16" s="157" t="s">
        <v>48</v>
      </c>
      <c r="J16" s="157">
        <v>1150</v>
      </c>
      <c r="K16" s="157">
        <v>1370</v>
      </c>
      <c r="L16" s="157"/>
      <c r="M16" s="87" t="s">
        <v>149</v>
      </c>
      <c r="N16" s="126" t="s">
        <v>156</v>
      </c>
      <c r="Q16" s="1"/>
      <c r="R16" s="1"/>
    </row>
    <row r="17" spans="1:252" ht="80.099999999999994" customHeight="1" x14ac:dyDescent="0.95">
      <c r="A17" s="18" t="s">
        <v>70</v>
      </c>
      <c r="B17" s="161" t="s">
        <v>186</v>
      </c>
      <c r="C17" s="162"/>
      <c r="D17" s="105" t="s">
        <v>71</v>
      </c>
      <c r="E17" s="107" t="s">
        <v>72</v>
      </c>
      <c r="F17" s="86" t="s">
        <v>220</v>
      </c>
      <c r="G17" s="18">
        <v>242.6</v>
      </c>
      <c r="H17" s="152">
        <v>12.13</v>
      </c>
      <c r="I17" s="151" t="s">
        <v>27</v>
      </c>
      <c r="J17" s="151">
        <v>500</v>
      </c>
      <c r="K17" s="151">
        <v>2500</v>
      </c>
      <c r="L17" s="151"/>
      <c r="M17" s="87" t="s">
        <v>73</v>
      </c>
      <c r="N17" s="126" t="s">
        <v>47</v>
      </c>
      <c r="Q17" s="1"/>
      <c r="R17" s="1"/>
    </row>
    <row r="18" spans="1:252" ht="80.099999999999994" customHeight="1" x14ac:dyDescent="0.95">
      <c r="A18" s="18" t="s">
        <v>145</v>
      </c>
      <c r="B18" s="161" t="s">
        <v>255</v>
      </c>
      <c r="C18" s="162"/>
      <c r="D18" s="105" t="s">
        <v>146</v>
      </c>
      <c r="E18" s="107" t="s">
        <v>147</v>
      </c>
      <c r="F18" s="86" t="s">
        <v>148</v>
      </c>
      <c r="G18" s="18">
        <v>231</v>
      </c>
      <c r="H18" s="158">
        <v>12</v>
      </c>
      <c r="I18" s="157" t="s">
        <v>25</v>
      </c>
      <c r="J18" s="157">
        <v>900</v>
      </c>
      <c r="K18" s="157">
        <v>750</v>
      </c>
      <c r="L18" s="157"/>
      <c r="M18" s="87" t="s">
        <v>149</v>
      </c>
      <c r="N18" s="126" t="s">
        <v>150</v>
      </c>
      <c r="Q18" s="1"/>
      <c r="R18" s="1"/>
    </row>
    <row r="19" spans="1:252" ht="80.099999999999994" customHeight="1" x14ac:dyDescent="0.95">
      <c r="A19" s="18" t="s">
        <v>58</v>
      </c>
      <c r="B19" s="161" t="s">
        <v>256</v>
      </c>
      <c r="C19" s="162"/>
      <c r="D19" s="105" t="s">
        <v>59</v>
      </c>
      <c r="E19" s="107" t="s">
        <v>60</v>
      </c>
      <c r="F19" s="86" t="s">
        <v>283</v>
      </c>
      <c r="G19" s="18">
        <v>199</v>
      </c>
      <c r="H19" s="148">
        <v>10.5</v>
      </c>
      <c r="I19" s="147" t="s">
        <v>27</v>
      </c>
      <c r="J19" s="147">
        <v>500</v>
      </c>
      <c r="K19" s="147">
        <v>300</v>
      </c>
      <c r="L19" s="147"/>
      <c r="M19" s="87" t="s">
        <v>57</v>
      </c>
      <c r="N19" s="126" t="s">
        <v>49</v>
      </c>
      <c r="Q19" s="1"/>
      <c r="R19" s="1"/>
    </row>
    <row r="20" spans="1:252" ht="80.099999999999994" customHeight="1" x14ac:dyDescent="0.95">
      <c r="A20" s="18" t="s">
        <v>222</v>
      </c>
      <c r="B20" s="161" t="s">
        <v>254</v>
      </c>
      <c r="C20" s="162"/>
      <c r="D20" s="105" t="s">
        <v>223</v>
      </c>
      <c r="E20" s="107" t="s">
        <v>224</v>
      </c>
      <c r="F20" s="86" t="s">
        <v>225</v>
      </c>
      <c r="G20" s="18">
        <v>217</v>
      </c>
      <c r="H20" s="158">
        <v>9</v>
      </c>
      <c r="I20" s="157" t="s">
        <v>25</v>
      </c>
      <c r="J20" s="157">
        <v>150</v>
      </c>
      <c r="K20" s="157">
        <v>450</v>
      </c>
      <c r="L20" s="157"/>
      <c r="M20" s="87" t="s">
        <v>217</v>
      </c>
      <c r="N20" s="126" t="s">
        <v>226</v>
      </c>
      <c r="Q20" s="1"/>
      <c r="R20" s="1"/>
    </row>
    <row r="21" spans="1:252" ht="80.099999999999994" customHeight="1" x14ac:dyDescent="0.95">
      <c r="A21" s="18" t="s">
        <v>176</v>
      </c>
      <c r="B21" s="161" t="s">
        <v>253</v>
      </c>
      <c r="C21" s="162"/>
      <c r="D21" s="105" t="s">
        <v>177</v>
      </c>
      <c r="E21" s="107" t="s">
        <v>178</v>
      </c>
      <c r="F21" s="86" t="s">
        <v>221</v>
      </c>
      <c r="G21" s="18">
        <v>196</v>
      </c>
      <c r="H21" s="158">
        <v>11</v>
      </c>
      <c r="I21" s="157" t="s">
        <v>43</v>
      </c>
      <c r="J21" s="157">
        <v>200</v>
      </c>
      <c r="K21" s="157">
        <v>100</v>
      </c>
      <c r="L21" s="157"/>
      <c r="M21" s="87" t="s">
        <v>174</v>
      </c>
      <c r="N21" s="126" t="s">
        <v>109</v>
      </c>
      <c r="Q21" s="1"/>
      <c r="R21" s="1"/>
    </row>
    <row r="22" spans="1:252" ht="80.099999999999994" customHeight="1" x14ac:dyDescent="0.95">
      <c r="A22" s="18" t="s">
        <v>236</v>
      </c>
      <c r="B22" s="161" t="s">
        <v>243</v>
      </c>
      <c r="C22" s="162"/>
      <c r="D22" s="105" t="s">
        <v>237</v>
      </c>
      <c r="E22" s="107" t="s">
        <v>238</v>
      </c>
      <c r="F22" s="86" t="s">
        <v>239</v>
      </c>
      <c r="G22" s="18">
        <v>260</v>
      </c>
      <c r="H22" s="158">
        <v>12.6</v>
      </c>
      <c r="I22" s="157" t="s">
        <v>69</v>
      </c>
      <c r="J22" s="157">
        <v>1550</v>
      </c>
      <c r="K22" s="157">
        <v>1410</v>
      </c>
      <c r="L22" s="157"/>
      <c r="M22" s="87" t="s">
        <v>240</v>
      </c>
      <c r="N22" s="126" t="s">
        <v>124</v>
      </c>
      <c r="Q22" s="1"/>
      <c r="R22" s="1"/>
    </row>
    <row r="23" spans="1:252" ht="80.099999999999994" customHeight="1" x14ac:dyDescent="0.95">
      <c r="A23" s="18" t="s">
        <v>188</v>
      </c>
      <c r="B23" s="161" t="s">
        <v>127</v>
      </c>
      <c r="C23" s="162"/>
      <c r="D23" s="105" t="s">
        <v>128</v>
      </c>
      <c r="E23" s="107" t="s">
        <v>151</v>
      </c>
      <c r="F23" s="86" t="s">
        <v>219</v>
      </c>
      <c r="G23" s="18">
        <v>207.1</v>
      </c>
      <c r="H23" s="156">
        <v>8.4</v>
      </c>
      <c r="I23" s="155" t="s">
        <v>25</v>
      </c>
      <c r="J23" s="155">
        <v>295</v>
      </c>
      <c r="K23" s="155">
        <v>600</v>
      </c>
      <c r="L23" s="155"/>
      <c r="M23" s="87" t="s">
        <v>123</v>
      </c>
      <c r="N23" s="126" t="s">
        <v>53</v>
      </c>
      <c r="Q23" s="1"/>
      <c r="R23" s="1"/>
    </row>
    <row r="24" spans="1:252" ht="80.099999999999994" customHeight="1" x14ac:dyDescent="0.95">
      <c r="A24" s="18" t="s">
        <v>284</v>
      </c>
      <c r="B24" s="161" t="s">
        <v>285</v>
      </c>
      <c r="C24" s="162"/>
      <c r="D24" s="105" t="s">
        <v>286</v>
      </c>
      <c r="E24" s="107" t="s">
        <v>287</v>
      </c>
      <c r="F24" s="86" t="s">
        <v>277</v>
      </c>
      <c r="G24" s="18">
        <v>226.5</v>
      </c>
      <c r="H24" s="158">
        <v>11</v>
      </c>
      <c r="I24" s="157" t="s">
        <v>48</v>
      </c>
      <c r="J24" s="157">
        <v>700</v>
      </c>
      <c r="K24" s="157">
        <v>865</v>
      </c>
      <c r="L24" s="157"/>
      <c r="M24" s="87" t="s">
        <v>273</v>
      </c>
      <c r="N24" s="126" t="s">
        <v>288</v>
      </c>
      <c r="Q24" s="1"/>
      <c r="R24" s="1"/>
    </row>
    <row r="25" spans="1:252" s="64" customFormat="1" ht="80.099999999999994" customHeight="1" x14ac:dyDescent="0.85">
      <c r="A25" s="123"/>
      <c r="B25" s="73"/>
      <c r="C25" s="73"/>
      <c r="D25" s="65"/>
      <c r="E25" s="72"/>
      <c r="F25" s="66"/>
      <c r="G25" s="67"/>
      <c r="H25" s="65"/>
      <c r="I25" s="65"/>
      <c r="J25" s="65"/>
      <c r="K25" s="65"/>
      <c r="L25" s="68"/>
      <c r="M25" s="69"/>
      <c r="N25" s="79"/>
    </row>
    <row r="26" spans="1:252" s="27" customFormat="1" ht="80.099999999999994" customHeight="1" x14ac:dyDescent="0.95">
      <c r="A26" s="124" t="s">
        <v>38</v>
      </c>
      <c r="B26" s="34"/>
      <c r="C26" s="35"/>
      <c r="D26" s="25"/>
      <c r="E26" s="25"/>
      <c r="F26" s="26"/>
      <c r="H26" s="25"/>
      <c r="I26" s="25"/>
      <c r="J26" s="25"/>
      <c r="K26" s="25"/>
      <c r="L26" s="25"/>
      <c r="M26" s="25"/>
      <c r="N26" s="80"/>
    </row>
    <row r="27" spans="1:252" s="84" customFormat="1" ht="79.5" customHeight="1" x14ac:dyDescent="0.85">
      <c r="A27" s="31" t="s">
        <v>37</v>
      </c>
      <c r="B27" s="179" t="s">
        <v>31</v>
      </c>
      <c r="C27" s="180"/>
      <c r="D27" s="81" t="s">
        <v>5</v>
      </c>
      <c r="E27" s="29" t="s">
        <v>17</v>
      </c>
      <c r="F27" s="31" t="s">
        <v>0</v>
      </c>
      <c r="G27" s="146" t="s">
        <v>3</v>
      </c>
      <c r="H27" s="31" t="s">
        <v>1</v>
      </c>
      <c r="I27" s="31" t="s">
        <v>2</v>
      </c>
      <c r="J27" s="31" t="s">
        <v>19</v>
      </c>
      <c r="K27" s="31" t="s">
        <v>4</v>
      </c>
      <c r="L27" s="31" t="s">
        <v>20</v>
      </c>
      <c r="M27" s="31" t="s">
        <v>7</v>
      </c>
      <c r="N27" s="78" t="s">
        <v>6</v>
      </c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2"/>
      <c r="DQ27" s="82"/>
      <c r="DR27" s="82"/>
      <c r="DS27" s="82"/>
      <c r="DT27" s="82"/>
      <c r="DU27" s="82"/>
      <c r="DV27" s="82"/>
      <c r="DW27" s="82"/>
      <c r="DX27" s="82"/>
      <c r="DY27" s="82"/>
      <c r="DZ27" s="82"/>
      <c r="EA27" s="82"/>
      <c r="EB27" s="82"/>
      <c r="EC27" s="82"/>
      <c r="ED27" s="82"/>
      <c r="EE27" s="82"/>
      <c r="EF27" s="82"/>
      <c r="EG27" s="82"/>
      <c r="EH27" s="82"/>
      <c r="EI27" s="82"/>
      <c r="EJ27" s="82"/>
      <c r="EK27" s="82"/>
      <c r="EL27" s="82"/>
      <c r="EM27" s="82"/>
      <c r="EN27" s="82"/>
      <c r="EO27" s="82"/>
      <c r="EP27" s="82"/>
      <c r="EQ27" s="82"/>
      <c r="ER27" s="82"/>
      <c r="ES27" s="82"/>
      <c r="ET27" s="82"/>
      <c r="EU27" s="82"/>
      <c r="EV27" s="82"/>
      <c r="EW27" s="82"/>
      <c r="EX27" s="82"/>
      <c r="EY27" s="82"/>
      <c r="EZ27" s="82"/>
      <c r="FA27" s="82"/>
      <c r="FB27" s="82"/>
      <c r="FC27" s="82"/>
      <c r="FD27" s="82"/>
      <c r="FE27" s="82"/>
      <c r="FF27" s="82"/>
      <c r="FG27" s="82"/>
      <c r="FH27" s="82"/>
      <c r="FI27" s="82"/>
      <c r="FJ27" s="82"/>
      <c r="FK27" s="82"/>
      <c r="FL27" s="82"/>
      <c r="FM27" s="82"/>
      <c r="FN27" s="82"/>
      <c r="FO27" s="82"/>
      <c r="FP27" s="82"/>
      <c r="FQ27" s="82"/>
      <c r="FR27" s="82"/>
      <c r="FS27" s="82"/>
      <c r="FT27" s="82"/>
      <c r="FU27" s="82"/>
      <c r="FV27" s="82"/>
      <c r="FW27" s="82"/>
      <c r="FX27" s="82"/>
      <c r="FY27" s="82"/>
      <c r="FZ27" s="82"/>
      <c r="GA27" s="82"/>
      <c r="GB27" s="82"/>
      <c r="GC27" s="82"/>
      <c r="GD27" s="82"/>
      <c r="GE27" s="82"/>
      <c r="GF27" s="82"/>
      <c r="GG27" s="82"/>
      <c r="GH27" s="82"/>
      <c r="GI27" s="82"/>
      <c r="GJ27" s="82"/>
      <c r="GK27" s="82"/>
      <c r="GL27" s="82"/>
      <c r="GM27" s="82"/>
      <c r="GN27" s="82"/>
      <c r="GO27" s="82"/>
      <c r="GP27" s="82"/>
      <c r="GQ27" s="82"/>
      <c r="GR27" s="82"/>
      <c r="GS27" s="82"/>
      <c r="GT27" s="82"/>
      <c r="GU27" s="82"/>
      <c r="GV27" s="82"/>
      <c r="GW27" s="82"/>
      <c r="GX27" s="82"/>
      <c r="GY27" s="82"/>
      <c r="GZ27" s="82"/>
      <c r="HA27" s="82"/>
      <c r="HB27" s="82"/>
      <c r="HC27" s="82"/>
      <c r="HD27" s="82"/>
      <c r="HE27" s="82"/>
      <c r="HF27" s="82"/>
      <c r="HG27" s="82"/>
      <c r="HH27" s="82"/>
      <c r="HI27" s="82"/>
      <c r="HJ27" s="82"/>
      <c r="HK27" s="82"/>
      <c r="HL27" s="82"/>
      <c r="HM27" s="82"/>
      <c r="HN27" s="82"/>
      <c r="HO27" s="82"/>
      <c r="HP27" s="82"/>
      <c r="HQ27" s="82"/>
      <c r="HR27" s="82"/>
      <c r="HS27" s="82"/>
      <c r="HT27" s="82"/>
      <c r="HU27" s="82"/>
      <c r="HV27" s="82"/>
      <c r="HW27" s="82"/>
      <c r="HX27" s="82"/>
      <c r="HY27" s="82"/>
      <c r="HZ27" s="82"/>
      <c r="IA27" s="82"/>
      <c r="IB27" s="82"/>
      <c r="IC27" s="82"/>
      <c r="ID27" s="82"/>
      <c r="IE27" s="82"/>
      <c r="IF27" s="82"/>
      <c r="IG27" s="82"/>
      <c r="IH27" s="82"/>
      <c r="II27" s="82"/>
      <c r="IJ27" s="82"/>
      <c r="IK27" s="82"/>
      <c r="IL27" s="82"/>
      <c r="IM27" s="82"/>
      <c r="IN27" s="82"/>
      <c r="IO27" s="82"/>
      <c r="IP27" s="82"/>
      <c r="IQ27" s="82"/>
      <c r="IR27" s="83"/>
    </row>
    <row r="28" spans="1:252" ht="80.099999999999994" customHeight="1" x14ac:dyDescent="0.95">
      <c r="A28" s="139" t="s">
        <v>159</v>
      </c>
      <c r="B28" s="159" t="s">
        <v>187</v>
      </c>
      <c r="C28" s="160"/>
      <c r="D28" s="141" t="s">
        <v>160</v>
      </c>
      <c r="E28" s="145" t="s">
        <v>161</v>
      </c>
      <c r="F28" s="86" t="s">
        <v>291</v>
      </c>
      <c r="G28" s="18">
        <v>200</v>
      </c>
      <c r="H28" s="158">
        <v>11.5</v>
      </c>
      <c r="I28" s="157" t="s">
        <v>44</v>
      </c>
      <c r="J28" s="157">
        <v>49500</v>
      </c>
      <c r="K28" s="157">
        <v>0</v>
      </c>
      <c r="L28" s="157"/>
      <c r="M28" s="87" t="s">
        <v>149</v>
      </c>
      <c r="N28" s="126" t="s">
        <v>51</v>
      </c>
      <c r="Q28" s="1"/>
      <c r="R28" s="1"/>
    </row>
    <row r="29" spans="1:252" ht="80.099999999999994" customHeight="1" x14ac:dyDescent="0.95">
      <c r="A29" s="139" t="s">
        <v>167</v>
      </c>
      <c r="B29" s="159" t="s">
        <v>248</v>
      </c>
      <c r="C29" s="160"/>
      <c r="D29" s="141" t="s">
        <v>168</v>
      </c>
      <c r="E29" s="145">
        <v>19160</v>
      </c>
      <c r="F29" s="86" t="s">
        <v>110</v>
      </c>
      <c r="G29" s="18">
        <v>157</v>
      </c>
      <c r="H29" s="158">
        <v>10</v>
      </c>
      <c r="I29" s="157" t="s">
        <v>63</v>
      </c>
      <c r="J29" s="157">
        <v>15000</v>
      </c>
      <c r="K29" s="157">
        <v>0</v>
      </c>
      <c r="L29" s="157"/>
      <c r="M29" s="87" t="s">
        <v>149</v>
      </c>
      <c r="N29" s="126" t="s">
        <v>64</v>
      </c>
      <c r="Q29" s="1"/>
      <c r="R29" s="1"/>
    </row>
    <row r="30" spans="1:252" ht="79.5" customHeight="1" x14ac:dyDescent="0.95">
      <c r="A30" s="18" t="s">
        <v>95</v>
      </c>
      <c r="B30" s="161" t="s">
        <v>134</v>
      </c>
      <c r="C30" s="162"/>
      <c r="D30" s="105" t="s">
        <v>96</v>
      </c>
      <c r="E30" s="107">
        <v>20001</v>
      </c>
      <c r="F30" s="86" t="s">
        <v>110</v>
      </c>
      <c r="G30" s="18">
        <v>200</v>
      </c>
      <c r="H30" s="154">
        <v>7.5</v>
      </c>
      <c r="I30" s="153" t="s">
        <v>63</v>
      </c>
      <c r="J30" s="153">
        <v>0</v>
      </c>
      <c r="K30" s="106">
        <v>10000</v>
      </c>
      <c r="L30" s="153"/>
      <c r="M30" s="87" t="s">
        <v>89</v>
      </c>
      <c r="N30" s="126" t="s">
        <v>98</v>
      </c>
      <c r="Q30" s="1"/>
      <c r="R30" s="1"/>
    </row>
    <row r="31" spans="1:252" ht="80.099999999999994" customHeight="1" x14ac:dyDescent="0.95">
      <c r="A31" s="139" t="s">
        <v>136</v>
      </c>
      <c r="B31" s="159" t="s">
        <v>247</v>
      </c>
      <c r="C31" s="160"/>
      <c r="D31" s="141" t="s">
        <v>137</v>
      </c>
      <c r="E31" s="145">
        <v>19159</v>
      </c>
      <c r="F31" s="86" t="s">
        <v>192</v>
      </c>
      <c r="G31" s="18">
        <v>176</v>
      </c>
      <c r="H31" s="158">
        <v>10</v>
      </c>
      <c r="I31" s="157" t="s">
        <v>63</v>
      </c>
      <c r="J31" s="157">
        <v>14198</v>
      </c>
      <c r="K31" s="157">
        <v>0</v>
      </c>
      <c r="L31" s="157"/>
      <c r="M31" s="87" t="s">
        <v>135</v>
      </c>
      <c r="N31" s="126" t="s">
        <v>64</v>
      </c>
      <c r="Q31" s="1"/>
      <c r="R31" s="1"/>
    </row>
    <row r="32" spans="1:252" ht="79.5" customHeight="1" x14ac:dyDescent="0.95">
      <c r="A32" s="18" t="s">
        <v>189</v>
      </c>
      <c r="B32" s="161" t="s">
        <v>242</v>
      </c>
      <c r="C32" s="162"/>
      <c r="D32" s="105" t="s">
        <v>190</v>
      </c>
      <c r="E32" s="107" t="s">
        <v>191</v>
      </c>
      <c r="F32" s="86" t="s">
        <v>192</v>
      </c>
      <c r="G32" s="18">
        <v>190</v>
      </c>
      <c r="H32" s="158">
        <v>10</v>
      </c>
      <c r="I32" s="157" t="s">
        <v>62</v>
      </c>
      <c r="J32" s="157">
        <v>45000</v>
      </c>
      <c r="K32" s="106">
        <v>0</v>
      </c>
      <c r="L32" s="157"/>
      <c r="M32" s="87" t="s">
        <v>193</v>
      </c>
      <c r="N32" s="126" t="s">
        <v>194</v>
      </c>
      <c r="Q32" s="1"/>
      <c r="R32" s="1"/>
    </row>
    <row r="33" spans="1:252" ht="79.5" customHeight="1" x14ac:dyDescent="0.95">
      <c r="A33" s="18" t="s">
        <v>230</v>
      </c>
      <c r="B33" s="161" t="s">
        <v>292</v>
      </c>
      <c r="C33" s="162"/>
      <c r="D33" s="105" t="s">
        <v>228</v>
      </c>
      <c r="E33" s="107" t="s">
        <v>229</v>
      </c>
      <c r="F33" s="86" t="s">
        <v>162</v>
      </c>
      <c r="G33" s="18">
        <v>186</v>
      </c>
      <c r="H33" s="158">
        <v>10.5</v>
      </c>
      <c r="I33" s="157" t="s">
        <v>54</v>
      </c>
      <c r="J33" s="157">
        <v>34520</v>
      </c>
      <c r="K33" s="106">
        <v>0</v>
      </c>
      <c r="L33" s="157"/>
      <c r="M33" s="87" t="s">
        <v>217</v>
      </c>
      <c r="N33" s="126" t="s">
        <v>55</v>
      </c>
      <c r="Q33" s="1"/>
      <c r="R33" s="1"/>
    </row>
    <row r="34" spans="1:252" ht="80.099999999999994" customHeight="1" x14ac:dyDescent="0.95">
      <c r="A34" s="139" t="s">
        <v>179</v>
      </c>
      <c r="B34" s="159" t="s">
        <v>249</v>
      </c>
      <c r="C34" s="160"/>
      <c r="D34" s="141" t="s">
        <v>180</v>
      </c>
      <c r="E34" s="145" t="s">
        <v>181</v>
      </c>
      <c r="F34" s="86" t="s">
        <v>155</v>
      </c>
      <c r="G34" s="18">
        <v>239</v>
      </c>
      <c r="H34" s="158">
        <v>9.5</v>
      </c>
      <c r="I34" s="157" t="s">
        <v>56</v>
      </c>
      <c r="J34" s="157">
        <v>155</v>
      </c>
      <c r="K34" s="157">
        <v>440</v>
      </c>
      <c r="L34" s="157"/>
      <c r="M34" s="87" t="s">
        <v>174</v>
      </c>
      <c r="N34" s="126" t="s">
        <v>182</v>
      </c>
      <c r="Q34" s="1"/>
      <c r="R34" s="1"/>
    </row>
    <row r="35" spans="1:252" ht="79.5" customHeight="1" x14ac:dyDescent="0.95">
      <c r="A35" s="18" t="s">
        <v>169</v>
      </c>
      <c r="B35" s="161" t="s">
        <v>241</v>
      </c>
      <c r="C35" s="162"/>
      <c r="D35" s="105" t="s">
        <v>170</v>
      </c>
      <c r="E35" s="107" t="s">
        <v>171</v>
      </c>
      <c r="F35" s="86" t="s">
        <v>172</v>
      </c>
      <c r="G35" s="18">
        <v>200</v>
      </c>
      <c r="H35" s="158">
        <v>9.8000000000000007</v>
      </c>
      <c r="I35" s="157" t="s">
        <v>173</v>
      </c>
      <c r="J35" s="157">
        <v>1100</v>
      </c>
      <c r="K35" s="106">
        <v>0</v>
      </c>
      <c r="L35" s="157"/>
      <c r="M35" s="87" t="s">
        <v>174</v>
      </c>
      <c r="N35" s="126" t="s">
        <v>175</v>
      </c>
      <c r="Q35" s="1"/>
      <c r="R35" s="1"/>
    </row>
    <row r="36" spans="1:252" ht="79.5" customHeight="1" x14ac:dyDescent="0.95">
      <c r="A36" s="18" t="s">
        <v>278</v>
      </c>
      <c r="B36" s="161" t="s">
        <v>279</v>
      </c>
      <c r="C36" s="162"/>
      <c r="D36" s="105" t="s">
        <v>281</v>
      </c>
      <c r="E36" s="107" t="s">
        <v>282</v>
      </c>
      <c r="F36" s="86" t="s">
        <v>283</v>
      </c>
      <c r="G36" s="18">
        <v>199</v>
      </c>
      <c r="H36" s="158">
        <v>8.5</v>
      </c>
      <c r="I36" s="157" t="s">
        <v>61</v>
      </c>
      <c r="J36" s="157">
        <v>766</v>
      </c>
      <c r="K36" s="106">
        <v>0</v>
      </c>
      <c r="L36" s="157"/>
      <c r="M36" s="87" t="s">
        <v>273</v>
      </c>
      <c r="N36" s="126" t="s">
        <v>175</v>
      </c>
      <c r="Q36" s="1"/>
      <c r="R36" s="1"/>
    </row>
    <row r="37" spans="1:252" ht="80.099999999999994" customHeight="1" x14ac:dyDescent="0.95">
      <c r="A37" s="139" t="s">
        <v>140</v>
      </c>
      <c r="B37" s="159" t="s">
        <v>252</v>
      </c>
      <c r="C37" s="160"/>
      <c r="D37" s="141" t="s">
        <v>141</v>
      </c>
      <c r="E37" s="181" t="s">
        <v>142</v>
      </c>
      <c r="F37" s="86" t="s">
        <v>143</v>
      </c>
      <c r="G37" s="18">
        <v>200</v>
      </c>
      <c r="H37" s="158">
        <v>10.45</v>
      </c>
      <c r="I37" s="157" t="s">
        <v>66</v>
      </c>
      <c r="J37" s="157">
        <v>44000</v>
      </c>
      <c r="K37" s="157">
        <v>0</v>
      </c>
      <c r="L37" s="157"/>
      <c r="M37" s="87" t="s">
        <v>139</v>
      </c>
      <c r="N37" s="126" t="s">
        <v>144</v>
      </c>
      <c r="Q37" s="1"/>
      <c r="R37" s="1"/>
    </row>
    <row r="38" spans="1:252" ht="79.5" customHeight="1" x14ac:dyDescent="0.95">
      <c r="A38" s="18" t="s">
        <v>270</v>
      </c>
      <c r="B38" s="163"/>
      <c r="C38" s="164"/>
      <c r="D38" s="105" t="s">
        <v>271</v>
      </c>
      <c r="E38" s="107" t="s">
        <v>272</v>
      </c>
      <c r="F38" s="86" t="s">
        <v>221</v>
      </c>
      <c r="G38" s="18">
        <v>180</v>
      </c>
      <c r="H38" s="158">
        <v>10</v>
      </c>
      <c r="I38" s="157" t="s">
        <v>46</v>
      </c>
      <c r="J38" s="157">
        <v>33000</v>
      </c>
      <c r="K38" s="106">
        <v>0</v>
      </c>
      <c r="L38" s="157"/>
      <c r="M38" s="87" t="s">
        <v>273</v>
      </c>
      <c r="N38" s="126" t="s">
        <v>55</v>
      </c>
      <c r="Q38" s="1"/>
      <c r="R38" s="1"/>
    </row>
    <row r="39" spans="1:252" ht="80.099999999999994" customHeight="1" x14ac:dyDescent="0.95">
      <c r="A39" s="18" t="s">
        <v>274</v>
      </c>
      <c r="B39" s="163"/>
      <c r="C39" s="164"/>
      <c r="D39" s="105" t="s">
        <v>275</v>
      </c>
      <c r="E39" s="107" t="s">
        <v>276</v>
      </c>
      <c r="F39" s="86" t="s">
        <v>277</v>
      </c>
      <c r="G39" s="18">
        <v>200</v>
      </c>
      <c r="H39" s="158">
        <v>10</v>
      </c>
      <c r="I39" s="157" t="s">
        <v>46</v>
      </c>
      <c r="J39" s="157">
        <v>38000</v>
      </c>
      <c r="K39" s="157">
        <v>0</v>
      </c>
      <c r="L39" s="157"/>
      <c r="M39" s="87" t="s">
        <v>273</v>
      </c>
      <c r="N39" s="126" t="s">
        <v>55</v>
      </c>
      <c r="Q39" s="1"/>
      <c r="R39" s="1"/>
    </row>
    <row r="40" spans="1:252" s="88" customFormat="1" ht="75.75" customHeight="1" x14ac:dyDescent="0.95">
      <c r="A40" s="125"/>
      <c r="B40" s="115"/>
      <c r="C40" s="115"/>
      <c r="D40" s="116"/>
      <c r="E40" s="117"/>
      <c r="F40" s="118"/>
      <c r="G40" s="115"/>
      <c r="H40" s="116"/>
      <c r="I40" s="116"/>
      <c r="J40" s="116"/>
      <c r="K40" s="119"/>
      <c r="L40" s="116"/>
      <c r="M40" s="114"/>
      <c r="N40" s="127"/>
    </row>
    <row r="41" spans="1:252" s="99" customFormat="1" ht="80.099999999999994" customHeight="1" x14ac:dyDescent="0.95">
      <c r="A41" s="121" t="s">
        <v>41</v>
      </c>
      <c r="B41" s="90"/>
      <c r="C41" s="91"/>
      <c r="D41" s="92"/>
      <c r="E41" s="93" t="s">
        <v>14</v>
      </c>
      <c r="F41" s="92"/>
      <c r="G41" s="94"/>
      <c r="H41" s="92"/>
      <c r="I41" s="92"/>
      <c r="J41" s="92"/>
      <c r="K41" s="89"/>
      <c r="L41" s="95"/>
      <c r="M41" s="96"/>
      <c r="N41" s="128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7"/>
      <c r="BM41" s="97"/>
      <c r="BN41" s="97"/>
      <c r="BO41" s="97"/>
      <c r="BP41" s="97"/>
      <c r="BQ41" s="97"/>
      <c r="BR41" s="97"/>
      <c r="BS41" s="97"/>
      <c r="BT41" s="97"/>
      <c r="BU41" s="97"/>
      <c r="BV41" s="97"/>
      <c r="BW41" s="97"/>
      <c r="BX41" s="97"/>
      <c r="BY41" s="97"/>
      <c r="BZ41" s="97"/>
      <c r="CA41" s="97"/>
      <c r="CB41" s="97"/>
      <c r="CC41" s="97"/>
      <c r="CD41" s="97"/>
      <c r="CE41" s="97"/>
      <c r="CF41" s="97"/>
      <c r="CG41" s="97"/>
      <c r="CH41" s="97"/>
      <c r="CI41" s="97"/>
      <c r="CJ41" s="97"/>
      <c r="CK41" s="97"/>
      <c r="CL41" s="97"/>
      <c r="CM41" s="97"/>
      <c r="CN41" s="97"/>
      <c r="CO41" s="97"/>
      <c r="CP41" s="97"/>
      <c r="CQ41" s="97"/>
      <c r="CR41" s="97"/>
      <c r="CS41" s="97"/>
      <c r="CT41" s="97"/>
      <c r="CU41" s="97"/>
      <c r="CV41" s="97"/>
      <c r="CW41" s="97"/>
      <c r="CX41" s="97"/>
      <c r="CY41" s="97"/>
      <c r="CZ41" s="97"/>
      <c r="DA41" s="97"/>
      <c r="DB41" s="97"/>
      <c r="DC41" s="97"/>
      <c r="DD41" s="97"/>
      <c r="DE41" s="97"/>
      <c r="DF41" s="97"/>
      <c r="DG41" s="97"/>
      <c r="DH41" s="97"/>
      <c r="DI41" s="97"/>
      <c r="DJ41" s="97"/>
      <c r="DK41" s="97"/>
      <c r="DL41" s="97"/>
      <c r="DM41" s="97"/>
      <c r="DN41" s="97"/>
      <c r="DO41" s="97"/>
      <c r="DP41" s="97"/>
      <c r="DQ41" s="97"/>
      <c r="DR41" s="97"/>
      <c r="DS41" s="97"/>
      <c r="DT41" s="97"/>
      <c r="DU41" s="97"/>
      <c r="DV41" s="97"/>
      <c r="DW41" s="97"/>
      <c r="DX41" s="97"/>
      <c r="DY41" s="97"/>
      <c r="DZ41" s="97"/>
      <c r="EA41" s="97"/>
      <c r="EB41" s="97"/>
      <c r="EC41" s="97"/>
      <c r="ED41" s="97"/>
      <c r="EE41" s="97"/>
      <c r="EF41" s="97"/>
      <c r="EG41" s="97"/>
      <c r="EH41" s="97"/>
      <c r="EI41" s="97"/>
      <c r="EJ41" s="97"/>
      <c r="EK41" s="97"/>
      <c r="EL41" s="97"/>
      <c r="EM41" s="97"/>
      <c r="EN41" s="97"/>
      <c r="EO41" s="97"/>
      <c r="EP41" s="97"/>
      <c r="EQ41" s="97"/>
      <c r="ER41" s="97"/>
      <c r="ES41" s="97"/>
      <c r="ET41" s="97"/>
      <c r="EU41" s="97"/>
      <c r="EV41" s="97"/>
      <c r="EW41" s="97"/>
      <c r="EX41" s="97"/>
      <c r="EY41" s="97"/>
      <c r="EZ41" s="97"/>
      <c r="FA41" s="97"/>
      <c r="FB41" s="97"/>
      <c r="FC41" s="97"/>
      <c r="FD41" s="97"/>
      <c r="FE41" s="97"/>
      <c r="FF41" s="97"/>
      <c r="FG41" s="97"/>
      <c r="FH41" s="97"/>
      <c r="FI41" s="97"/>
      <c r="FJ41" s="97"/>
      <c r="FK41" s="97"/>
      <c r="FL41" s="97"/>
      <c r="FM41" s="97"/>
      <c r="FN41" s="97"/>
      <c r="FO41" s="97"/>
      <c r="FP41" s="97"/>
      <c r="FQ41" s="97"/>
      <c r="FR41" s="97"/>
      <c r="FS41" s="97"/>
      <c r="FT41" s="97"/>
      <c r="FU41" s="97"/>
      <c r="FV41" s="97"/>
      <c r="FW41" s="97"/>
      <c r="FX41" s="97"/>
      <c r="FY41" s="97"/>
      <c r="FZ41" s="97"/>
      <c r="GA41" s="97"/>
      <c r="GB41" s="97"/>
      <c r="GC41" s="97"/>
      <c r="GD41" s="97"/>
      <c r="GE41" s="97"/>
      <c r="GF41" s="97"/>
      <c r="GG41" s="97"/>
      <c r="GH41" s="97"/>
      <c r="GI41" s="97"/>
      <c r="GJ41" s="97"/>
      <c r="GK41" s="97"/>
      <c r="GL41" s="97"/>
      <c r="GM41" s="97"/>
      <c r="GN41" s="97"/>
      <c r="GO41" s="97"/>
      <c r="GP41" s="97"/>
      <c r="GQ41" s="97"/>
      <c r="GR41" s="97"/>
      <c r="GS41" s="97"/>
      <c r="GT41" s="97"/>
      <c r="GU41" s="97"/>
      <c r="GV41" s="97"/>
      <c r="GW41" s="97"/>
      <c r="GX41" s="97"/>
      <c r="GY41" s="97"/>
      <c r="GZ41" s="97"/>
      <c r="HA41" s="97"/>
      <c r="HB41" s="97"/>
      <c r="HC41" s="97"/>
      <c r="HD41" s="97"/>
      <c r="HE41" s="97"/>
      <c r="HF41" s="97"/>
      <c r="HG41" s="97"/>
      <c r="HH41" s="97"/>
      <c r="HI41" s="97"/>
      <c r="HJ41" s="97"/>
      <c r="HK41" s="97"/>
      <c r="HL41" s="97"/>
      <c r="HM41" s="97"/>
      <c r="HN41" s="97"/>
      <c r="HO41" s="97"/>
      <c r="HP41" s="97"/>
      <c r="HQ41" s="97"/>
      <c r="HR41" s="97"/>
      <c r="HS41" s="97"/>
      <c r="HT41" s="97"/>
      <c r="HU41" s="97"/>
      <c r="HV41" s="97"/>
      <c r="HW41" s="97"/>
      <c r="HX41" s="97"/>
      <c r="HY41" s="97"/>
      <c r="HZ41" s="97"/>
      <c r="IA41" s="97"/>
      <c r="IB41" s="97"/>
      <c r="IC41" s="97"/>
      <c r="ID41" s="97"/>
      <c r="IE41" s="97"/>
      <c r="IF41" s="97"/>
      <c r="IG41" s="97"/>
      <c r="IH41" s="97"/>
      <c r="II41" s="97"/>
      <c r="IJ41" s="97"/>
      <c r="IK41" s="97"/>
      <c r="IL41" s="97"/>
      <c r="IM41" s="97"/>
      <c r="IN41" s="97"/>
      <c r="IO41" s="97"/>
      <c r="IP41" s="97"/>
      <c r="IQ41" s="97"/>
      <c r="IR41" s="98"/>
    </row>
    <row r="42" spans="1:252" s="27" customFormat="1" ht="80.099999999999994" customHeight="1" x14ac:dyDescent="0.95">
      <c r="A42" s="28" t="s">
        <v>36</v>
      </c>
      <c r="B42" s="172" t="s">
        <v>26</v>
      </c>
      <c r="C42" s="173"/>
      <c r="D42" s="36" t="s">
        <v>5</v>
      </c>
      <c r="E42" s="29" t="s">
        <v>18</v>
      </c>
      <c r="F42" s="37" t="s">
        <v>0</v>
      </c>
      <c r="G42" s="37" t="s">
        <v>9</v>
      </c>
      <c r="H42" s="37" t="s">
        <v>1</v>
      </c>
      <c r="I42" s="37" t="s">
        <v>2</v>
      </c>
      <c r="J42" s="37" t="s">
        <v>10</v>
      </c>
      <c r="K42" s="29" t="s">
        <v>11</v>
      </c>
      <c r="L42" s="31" t="s">
        <v>20</v>
      </c>
      <c r="M42" s="39" t="s">
        <v>12</v>
      </c>
      <c r="N42" s="129" t="s">
        <v>13</v>
      </c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40"/>
      <c r="FI42" s="40"/>
      <c r="FJ42" s="40"/>
      <c r="FK42" s="40"/>
      <c r="FL42" s="40"/>
      <c r="FM42" s="40"/>
      <c r="FN42" s="40"/>
      <c r="FO42" s="40"/>
      <c r="FP42" s="40"/>
      <c r="FQ42" s="40"/>
      <c r="FR42" s="40"/>
      <c r="FS42" s="40"/>
      <c r="FT42" s="40"/>
      <c r="FU42" s="40"/>
      <c r="FV42" s="40"/>
      <c r="FW42" s="40"/>
      <c r="FX42" s="40"/>
      <c r="FY42" s="40"/>
      <c r="FZ42" s="40"/>
      <c r="GA42" s="40"/>
      <c r="GB42" s="40"/>
      <c r="GC42" s="40"/>
      <c r="GD42" s="40"/>
      <c r="GE42" s="40"/>
      <c r="GF42" s="40"/>
      <c r="GG42" s="40"/>
      <c r="GH42" s="40"/>
      <c r="GI42" s="40"/>
      <c r="GJ42" s="40"/>
      <c r="GK42" s="40"/>
      <c r="GL42" s="40"/>
      <c r="GM42" s="40"/>
      <c r="GN42" s="40"/>
      <c r="GO42" s="40"/>
      <c r="GP42" s="40"/>
      <c r="GQ42" s="40"/>
      <c r="GR42" s="40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  <c r="HP42" s="40"/>
      <c r="HQ42" s="40"/>
      <c r="HR42" s="40"/>
      <c r="HS42" s="40"/>
      <c r="HT42" s="40"/>
      <c r="HU42" s="40"/>
      <c r="HV42" s="40"/>
      <c r="HW42" s="40"/>
      <c r="HX42" s="40"/>
      <c r="HY42" s="40"/>
      <c r="HZ42" s="40"/>
      <c r="IA42" s="40"/>
      <c r="IB42" s="40"/>
      <c r="IC42" s="40"/>
      <c r="ID42" s="40"/>
      <c r="IE42" s="40"/>
      <c r="IF42" s="40"/>
      <c r="IG42" s="40"/>
      <c r="IH42" s="40"/>
      <c r="II42" s="40"/>
      <c r="IJ42" s="40"/>
      <c r="IK42" s="40"/>
      <c r="IL42" s="40"/>
      <c r="IM42" s="40"/>
      <c r="IN42" s="40"/>
      <c r="IO42" s="40"/>
      <c r="IP42" s="40"/>
      <c r="IQ42" s="40"/>
      <c r="IR42" s="40"/>
    </row>
    <row r="43" spans="1:252" ht="79.5" customHeight="1" x14ac:dyDescent="0.95">
      <c r="A43" s="18" t="s">
        <v>195</v>
      </c>
      <c r="B43" s="161" t="s">
        <v>251</v>
      </c>
      <c r="C43" s="162"/>
      <c r="D43" s="105" t="s">
        <v>196</v>
      </c>
      <c r="E43" s="107">
        <v>15</v>
      </c>
      <c r="F43" s="86" t="s">
        <v>197</v>
      </c>
      <c r="G43" s="18">
        <v>228</v>
      </c>
      <c r="H43" s="158">
        <v>12.8</v>
      </c>
      <c r="I43" s="157" t="s">
        <v>50</v>
      </c>
      <c r="J43" s="157">
        <v>62831.9</v>
      </c>
      <c r="K43" s="106">
        <v>0</v>
      </c>
      <c r="L43" s="157"/>
      <c r="M43" s="87" t="s">
        <v>193</v>
      </c>
      <c r="N43" s="126" t="s">
        <v>198</v>
      </c>
      <c r="Q43" s="1"/>
      <c r="R43" s="1"/>
    </row>
    <row r="44" spans="1:252" ht="79.5" customHeight="1" x14ac:dyDescent="0.95">
      <c r="A44" s="18" t="s">
        <v>231</v>
      </c>
      <c r="B44" s="161" t="s">
        <v>280</v>
      </c>
      <c r="C44" s="162"/>
      <c r="D44" s="105" t="s">
        <v>232</v>
      </c>
      <c r="E44" s="107" t="s">
        <v>233</v>
      </c>
      <c r="F44" s="86" t="s">
        <v>234</v>
      </c>
      <c r="G44" s="18">
        <v>183</v>
      </c>
      <c r="H44" s="158">
        <v>10.6</v>
      </c>
      <c r="I44" s="157" t="s">
        <v>50</v>
      </c>
      <c r="J44" s="157">
        <v>35319</v>
      </c>
      <c r="K44" s="106">
        <v>0</v>
      </c>
      <c r="L44" s="157"/>
      <c r="M44" s="87" t="s">
        <v>217</v>
      </c>
      <c r="N44" s="126" t="s">
        <v>67</v>
      </c>
      <c r="Q44" s="1"/>
      <c r="R44" s="1"/>
    </row>
    <row r="45" spans="1:252" ht="79.5" customHeight="1" x14ac:dyDescent="0.95">
      <c r="A45" s="18" t="s">
        <v>199</v>
      </c>
      <c r="B45" s="161" t="s">
        <v>250</v>
      </c>
      <c r="C45" s="162"/>
      <c r="D45" s="105" t="s">
        <v>200</v>
      </c>
      <c r="E45" s="107" t="s">
        <v>201</v>
      </c>
      <c r="F45" s="86" t="s">
        <v>162</v>
      </c>
      <c r="G45" s="18">
        <v>183</v>
      </c>
      <c r="H45" s="158">
        <v>10.4</v>
      </c>
      <c r="I45" s="157" t="s">
        <v>62</v>
      </c>
      <c r="J45" s="157">
        <v>39000</v>
      </c>
      <c r="K45" s="106">
        <v>0</v>
      </c>
      <c r="L45" s="157"/>
      <c r="M45" s="87" t="s">
        <v>193</v>
      </c>
      <c r="N45" s="126" t="s">
        <v>76</v>
      </c>
      <c r="Q45" s="1"/>
      <c r="R45" s="1"/>
    </row>
    <row r="46" spans="1:252" ht="82.5" customHeight="1" x14ac:dyDescent="0.95">
      <c r="A46" s="120"/>
      <c r="B46" s="109"/>
      <c r="C46" s="109"/>
      <c r="D46" s="110"/>
      <c r="E46" s="111"/>
      <c r="F46" s="112"/>
      <c r="G46" s="109"/>
      <c r="H46" s="110"/>
      <c r="I46" s="110"/>
      <c r="J46" s="110"/>
      <c r="K46" s="113"/>
      <c r="L46" s="110"/>
      <c r="M46" s="114"/>
      <c r="N46" s="130"/>
      <c r="Q46" s="1"/>
      <c r="R46" s="1"/>
    </row>
    <row r="47" spans="1:252" s="47" customFormat="1" ht="65.25" customHeight="1" x14ac:dyDescent="0.95">
      <c r="A47" s="121" t="s">
        <v>35</v>
      </c>
      <c r="B47" s="90"/>
      <c r="C47" s="91"/>
      <c r="D47" s="92"/>
      <c r="E47" s="41" t="s">
        <v>15</v>
      </c>
      <c r="F47" s="42"/>
      <c r="G47" s="43"/>
      <c r="H47" s="42"/>
      <c r="I47" s="42"/>
      <c r="J47" s="44"/>
      <c r="K47" s="45"/>
      <c r="L47" s="35"/>
      <c r="M47" s="46"/>
      <c r="N47" s="131"/>
    </row>
    <row r="48" spans="1:252" s="27" customFormat="1" ht="80.099999999999994" customHeight="1" x14ac:dyDescent="0.95">
      <c r="A48" s="122" t="s">
        <v>40</v>
      </c>
      <c r="B48" s="167" t="s">
        <v>26</v>
      </c>
      <c r="C48" s="168"/>
      <c r="D48" s="36" t="s">
        <v>5</v>
      </c>
      <c r="E48" s="29" t="s">
        <v>18</v>
      </c>
      <c r="F48" s="37" t="s">
        <v>0</v>
      </c>
      <c r="G48" s="37" t="s">
        <v>9</v>
      </c>
      <c r="H48" s="37" t="s">
        <v>1</v>
      </c>
      <c r="I48" s="37" t="s">
        <v>2</v>
      </c>
      <c r="J48" s="37" t="s">
        <v>10</v>
      </c>
      <c r="K48" s="29" t="s">
        <v>11</v>
      </c>
      <c r="L48" s="38" t="s">
        <v>20</v>
      </c>
      <c r="M48" s="48" t="s">
        <v>12</v>
      </c>
      <c r="N48" s="38" t="s">
        <v>13</v>
      </c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/>
      <c r="EA48" s="33"/>
      <c r="EB48" s="33"/>
      <c r="EC48" s="33"/>
      <c r="ED48" s="33"/>
      <c r="EE48" s="33"/>
      <c r="EF48" s="33"/>
      <c r="EG48" s="33"/>
      <c r="EH48" s="33"/>
      <c r="EI48" s="33"/>
      <c r="EJ48" s="33"/>
      <c r="EK48" s="33"/>
      <c r="EL48" s="33"/>
      <c r="EM48" s="33"/>
      <c r="EN48" s="33"/>
      <c r="EO48" s="33"/>
      <c r="EP48" s="33"/>
      <c r="EQ48" s="33"/>
      <c r="ER48" s="33"/>
      <c r="ES48" s="33"/>
      <c r="ET48" s="33"/>
      <c r="EU48" s="33"/>
      <c r="EV48" s="33"/>
      <c r="EW48" s="33"/>
      <c r="EX48" s="33"/>
      <c r="EY48" s="33"/>
      <c r="EZ48" s="33"/>
      <c r="FA48" s="33"/>
      <c r="FB48" s="33"/>
      <c r="FC48" s="33"/>
      <c r="FD48" s="33"/>
      <c r="FE48" s="33"/>
      <c r="FF48" s="33"/>
      <c r="FG48" s="33"/>
      <c r="FH48" s="33"/>
      <c r="FI48" s="33"/>
      <c r="FJ48" s="33"/>
      <c r="FK48" s="33"/>
      <c r="FL48" s="33"/>
      <c r="FM48" s="33"/>
      <c r="FN48" s="33"/>
      <c r="FO48" s="33"/>
      <c r="FP48" s="33"/>
      <c r="FQ48" s="33"/>
      <c r="FR48" s="33"/>
      <c r="FS48" s="33"/>
      <c r="FT48" s="33"/>
      <c r="FU48" s="33"/>
      <c r="FV48" s="33"/>
      <c r="FW48" s="33"/>
      <c r="FX48" s="33"/>
      <c r="FY48" s="33"/>
      <c r="FZ48" s="33"/>
      <c r="GA48" s="33"/>
      <c r="GB48" s="33"/>
      <c r="GC48" s="33"/>
      <c r="GD48" s="33"/>
      <c r="GE48" s="33"/>
      <c r="GF48" s="33"/>
      <c r="GG48" s="33"/>
      <c r="GH48" s="33"/>
      <c r="GI48" s="33"/>
      <c r="GJ48" s="33"/>
      <c r="GK48" s="33"/>
      <c r="GL48" s="33"/>
      <c r="GM48" s="33"/>
      <c r="GN48" s="33"/>
      <c r="GO48" s="33"/>
      <c r="GP48" s="33"/>
      <c r="GQ48" s="33"/>
      <c r="GR48" s="33"/>
      <c r="GS48" s="33"/>
      <c r="GT48" s="33"/>
      <c r="GU48" s="33"/>
      <c r="GV48" s="33"/>
      <c r="GW48" s="33"/>
      <c r="GX48" s="33"/>
      <c r="GY48" s="33"/>
      <c r="GZ48" s="33"/>
      <c r="HA48" s="33"/>
      <c r="HB48" s="33"/>
      <c r="HC48" s="33"/>
      <c r="HD48" s="33"/>
      <c r="HE48" s="33"/>
      <c r="HF48" s="33"/>
      <c r="HG48" s="33"/>
      <c r="HH48" s="33"/>
      <c r="HI48" s="33"/>
      <c r="HJ48" s="33"/>
      <c r="HK48" s="33"/>
      <c r="HL48" s="33"/>
      <c r="HM48" s="33"/>
      <c r="HN48" s="33"/>
      <c r="HO48" s="33"/>
      <c r="HP48" s="33"/>
      <c r="HQ48" s="33"/>
      <c r="HR48" s="33"/>
      <c r="HS48" s="33"/>
      <c r="HT48" s="33"/>
      <c r="HU48" s="33"/>
      <c r="HV48" s="33"/>
      <c r="HW48" s="33"/>
      <c r="HX48" s="33"/>
      <c r="HY48" s="33"/>
      <c r="HZ48" s="33"/>
      <c r="IA48" s="33"/>
      <c r="IB48" s="33"/>
      <c r="IC48" s="33"/>
      <c r="ID48" s="33"/>
      <c r="IE48" s="33"/>
      <c r="IF48" s="33"/>
      <c r="IG48" s="33"/>
      <c r="IH48" s="33"/>
      <c r="II48" s="33"/>
      <c r="IJ48" s="33"/>
      <c r="IK48" s="33"/>
      <c r="IL48" s="33"/>
      <c r="IM48" s="33"/>
      <c r="IN48" s="33"/>
      <c r="IO48" s="33"/>
      <c r="IP48" s="33"/>
      <c r="IQ48" s="33"/>
      <c r="IR48" s="33"/>
    </row>
    <row r="49" spans="1:256" ht="75.75" customHeight="1" x14ac:dyDescent="0.95">
      <c r="A49" s="18" t="s">
        <v>213</v>
      </c>
      <c r="B49" s="161" t="s">
        <v>244</v>
      </c>
      <c r="C49" s="162"/>
      <c r="D49" s="105" t="s">
        <v>214</v>
      </c>
      <c r="E49" s="140" t="s">
        <v>215</v>
      </c>
      <c r="F49" s="86" t="s">
        <v>267</v>
      </c>
      <c r="G49" s="18">
        <v>44</v>
      </c>
      <c r="H49" s="158">
        <v>3.5</v>
      </c>
      <c r="I49" s="157" t="s">
        <v>216</v>
      </c>
      <c r="J49" s="157">
        <v>0</v>
      </c>
      <c r="K49" s="106">
        <v>500</v>
      </c>
      <c r="L49" s="157"/>
      <c r="M49" s="87" t="s">
        <v>217</v>
      </c>
      <c r="N49" s="126" t="s">
        <v>218</v>
      </c>
      <c r="Q49" s="1"/>
      <c r="R49" s="1"/>
    </row>
    <row r="50" spans="1:256" ht="79.5" customHeight="1" x14ac:dyDescent="0.95">
      <c r="A50" s="18" t="s">
        <v>129</v>
      </c>
      <c r="B50" s="161" t="s">
        <v>184</v>
      </c>
      <c r="C50" s="162"/>
      <c r="D50" s="105" t="s">
        <v>130</v>
      </c>
      <c r="E50" s="140" t="s">
        <v>131</v>
      </c>
      <c r="F50" s="86" t="s">
        <v>266</v>
      </c>
      <c r="G50" s="18">
        <v>69</v>
      </c>
      <c r="H50" s="152">
        <v>4</v>
      </c>
      <c r="I50" s="151" t="s">
        <v>132</v>
      </c>
      <c r="J50" s="151">
        <v>0</v>
      </c>
      <c r="K50" s="106">
        <v>40</v>
      </c>
      <c r="L50" s="151"/>
      <c r="M50" s="87" t="s">
        <v>123</v>
      </c>
      <c r="N50" s="126" t="s">
        <v>133</v>
      </c>
      <c r="Q50" s="1"/>
      <c r="R50" s="1"/>
    </row>
    <row r="51" spans="1:256" ht="75.75" customHeight="1" x14ac:dyDescent="0.95">
      <c r="A51" s="18" t="s">
        <v>163</v>
      </c>
      <c r="B51" s="161" t="s">
        <v>202</v>
      </c>
      <c r="C51" s="162"/>
      <c r="D51" s="105" t="s">
        <v>164</v>
      </c>
      <c r="E51" s="140" t="s">
        <v>165</v>
      </c>
      <c r="F51" s="86" t="s">
        <v>266</v>
      </c>
      <c r="G51" s="18">
        <v>33</v>
      </c>
      <c r="H51" s="158">
        <v>4</v>
      </c>
      <c r="I51" s="157" t="s">
        <v>132</v>
      </c>
      <c r="J51" s="157">
        <v>0</v>
      </c>
      <c r="K51" s="106">
        <v>0</v>
      </c>
      <c r="L51" s="157"/>
      <c r="M51" s="87" t="s">
        <v>149</v>
      </c>
      <c r="N51" s="126" t="s">
        <v>166</v>
      </c>
      <c r="Q51" s="1"/>
      <c r="R51" s="1"/>
    </row>
    <row r="52" spans="1:256" ht="75.75" customHeight="1" x14ac:dyDescent="0.95">
      <c r="A52" s="18" t="s">
        <v>203</v>
      </c>
      <c r="B52" s="161" t="s">
        <v>245</v>
      </c>
      <c r="C52" s="162"/>
      <c r="D52" s="105" t="s">
        <v>204</v>
      </c>
      <c r="E52" s="140" t="s">
        <v>205</v>
      </c>
      <c r="F52" s="86" t="s">
        <v>206</v>
      </c>
      <c r="G52" s="18">
        <v>31</v>
      </c>
      <c r="H52" s="158">
        <v>3</v>
      </c>
      <c r="I52" s="157" t="s">
        <v>138</v>
      </c>
      <c r="J52" s="157">
        <v>0</v>
      </c>
      <c r="K52" s="106">
        <v>0</v>
      </c>
      <c r="L52" s="157"/>
      <c r="M52" s="87" t="s">
        <v>193</v>
      </c>
      <c r="N52" s="126" t="s">
        <v>207</v>
      </c>
      <c r="Q52" s="1"/>
      <c r="R52" s="1"/>
    </row>
    <row r="53" spans="1:256" ht="75.75" customHeight="1" x14ac:dyDescent="0.95">
      <c r="A53" s="18" t="s">
        <v>208</v>
      </c>
      <c r="B53" s="161" t="s">
        <v>246</v>
      </c>
      <c r="C53" s="162"/>
      <c r="D53" s="105" t="s">
        <v>209</v>
      </c>
      <c r="E53" s="140" t="s">
        <v>205</v>
      </c>
      <c r="F53" s="86" t="s">
        <v>206</v>
      </c>
      <c r="G53" s="18">
        <v>62</v>
      </c>
      <c r="H53" s="158">
        <v>3.6</v>
      </c>
      <c r="I53" s="157" t="s">
        <v>138</v>
      </c>
      <c r="J53" s="157">
        <v>5</v>
      </c>
      <c r="K53" s="106">
        <v>0</v>
      </c>
      <c r="L53" s="157"/>
      <c r="M53" s="87" t="s">
        <v>193</v>
      </c>
      <c r="N53" s="126" t="s">
        <v>212</v>
      </c>
      <c r="Q53" s="1"/>
      <c r="R53" s="1"/>
    </row>
    <row r="54" spans="1:256" s="50" customFormat="1" ht="79.5" customHeight="1" x14ac:dyDescent="0.95">
      <c r="A54" s="132" t="s">
        <v>21</v>
      </c>
      <c r="B54" s="133"/>
      <c r="C54" s="133"/>
      <c r="D54" s="133"/>
      <c r="E54" s="133"/>
      <c r="F54" s="133"/>
      <c r="G54" s="134"/>
      <c r="H54" s="135"/>
      <c r="I54" s="135"/>
      <c r="J54" s="135"/>
      <c r="K54" s="136"/>
      <c r="L54" s="134"/>
      <c r="M54" s="137"/>
      <c r="N54" s="138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49"/>
      <c r="CA54" s="49"/>
      <c r="CB54" s="49"/>
      <c r="CC54" s="49"/>
      <c r="CD54" s="49"/>
      <c r="CE54" s="49"/>
      <c r="CF54" s="49"/>
      <c r="CG54" s="49"/>
      <c r="CH54" s="49"/>
      <c r="CI54" s="49"/>
      <c r="CJ54" s="49"/>
      <c r="CK54" s="49"/>
      <c r="CL54" s="49"/>
      <c r="CM54" s="49"/>
      <c r="CN54" s="49"/>
      <c r="CO54" s="49"/>
      <c r="CP54" s="49"/>
      <c r="CQ54" s="49"/>
      <c r="CR54" s="49"/>
      <c r="CS54" s="49"/>
      <c r="CT54" s="49"/>
      <c r="CU54" s="49"/>
      <c r="CV54" s="49"/>
      <c r="CW54" s="49"/>
      <c r="CX54" s="49"/>
      <c r="CY54" s="49"/>
      <c r="CZ54" s="49"/>
      <c r="DA54" s="49"/>
      <c r="DB54" s="49"/>
      <c r="DC54" s="49"/>
      <c r="DD54" s="49"/>
      <c r="DE54" s="49"/>
      <c r="DF54" s="49"/>
      <c r="DG54" s="49"/>
      <c r="DH54" s="49"/>
      <c r="DI54" s="49"/>
      <c r="DJ54" s="49"/>
      <c r="DK54" s="49"/>
      <c r="DL54" s="49"/>
      <c r="DM54" s="49"/>
      <c r="DN54" s="49"/>
      <c r="DO54" s="49"/>
      <c r="DP54" s="49"/>
      <c r="DQ54" s="49"/>
      <c r="DR54" s="49"/>
      <c r="DS54" s="49"/>
      <c r="DT54" s="49"/>
      <c r="DU54" s="49"/>
      <c r="DV54" s="49"/>
      <c r="DW54" s="49"/>
      <c r="DX54" s="49"/>
      <c r="DY54" s="49"/>
      <c r="DZ54" s="49"/>
      <c r="EA54" s="49"/>
      <c r="EB54" s="49"/>
      <c r="EC54" s="49"/>
      <c r="ED54" s="49"/>
      <c r="EE54" s="49"/>
      <c r="EF54" s="49"/>
      <c r="EG54" s="49"/>
      <c r="EH54" s="49"/>
      <c r="EI54" s="49"/>
      <c r="EJ54" s="49"/>
      <c r="EK54" s="49"/>
      <c r="EL54" s="49"/>
      <c r="EM54" s="49"/>
      <c r="EN54" s="49"/>
      <c r="EO54" s="49"/>
      <c r="EP54" s="49"/>
      <c r="EQ54" s="49"/>
      <c r="ER54" s="49"/>
      <c r="ES54" s="49"/>
      <c r="ET54" s="49"/>
      <c r="EU54" s="49"/>
      <c r="EV54" s="49"/>
      <c r="EW54" s="49"/>
      <c r="EX54" s="49"/>
      <c r="EY54" s="49"/>
      <c r="EZ54" s="49"/>
      <c r="FA54" s="49"/>
      <c r="FB54" s="49"/>
      <c r="FC54" s="49"/>
      <c r="FD54" s="49"/>
      <c r="FE54" s="49"/>
      <c r="FF54" s="49"/>
      <c r="FG54" s="49"/>
      <c r="FH54" s="49"/>
      <c r="FI54" s="49"/>
      <c r="FJ54" s="49"/>
      <c r="FK54" s="49"/>
      <c r="FL54" s="49"/>
      <c r="FM54" s="49"/>
      <c r="FN54" s="49"/>
      <c r="FO54" s="49"/>
      <c r="FP54" s="49"/>
      <c r="FQ54" s="49"/>
      <c r="FR54" s="49"/>
      <c r="FS54" s="49"/>
      <c r="FT54" s="49"/>
      <c r="FU54" s="49"/>
      <c r="FV54" s="49"/>
      <c r="FW54" s="49"/>
      <c r="FX54" s="49"/>
      <c r="FY54" s="49"/>
      <c r="FZ54" s="49"/>
      <c r="GA54" s="49"/>
      <c r="GB54" s="49"/>
      <c r="GC54" s="49"/>
      <c r="GD54" s="49"/>
      <c r="GE54" s="49"/>
      <c r="GF54" s="49"/>
      <c r="GG54" s="49"/>
      <c r="GH54" s="49"/>
      <c r="GI54" s="49"/>
      <c r="GJ54" s="49"/>
      <c r="GK54" s="49"/>
      <c r="GL54" s="49"/>
      <c r="GM54" s="49"/>
      <c r="GN54" s="49"/>
      <c r="GO54" s="49"/>
      <c r="GP54" s="49"/>
      <c r="GQ54" s="49"/>
      <c r="GR54" s="49"/>
      <c r="GS54" s="49"/>
      <c r="GT54" s="49"/>
      <c r="GU54" s="49"/>
      <c r="GV54" s="49"/>
      <c r="GW54" s="49"/>
      <c r="GX54" s="49"/>
      <c r="GY54" s="49"/>
      <c r="GZ54" s="49"/>
      <c r="HA54" s="49"/>
      <c r="HB54" s="49"/>
      <c r="HC54" s="49"/>
      <c r="HD54" s="49"/>
      <c r="HE54" s="49"/>
      <c r="HF54" s="49"/>
      <c r="HG54" s="49"/>
      <c r="HH54" s="49"/>
      <c r="HI54" s="49"/>
      <c r="HJ54" s="49"/>
      <c r="HK54" s="49"/>
      <c r="HL54" s="49"/>
      <c r="HM54" s="49"/>
      <c r="HN54" s="49"/>
      <c r="HO54" s="49"/>
      <c r="HP54" s="49"/>
      <c r="HQ54" s="49"/>
      <c r="HR54" s="49"/>
      <c r="HS54" s="49"/>
      <c r="HT54" s="49"/>
      <c r="HU54" s="49"/>
      <c r="HV54" s="49"/>
      <c r="HW54" s="49"/>
      <c r="HX54" s="49"/>
      <c r="HY54" s="49"/>
      <c r="HZ54" s="49"/>
      <c r="IA54" s="49"/>
      <c r="IB54" s="49"/>
      <c r="IC54" s="49"/>
      <c r="ID54" s="49"/>
      <c r="IE54" s="49"/>
      <c r="IF54" s="49"/>
      <c r="IG54" s="49"/>
      <c r="IH54" s="49"/>
      <c r="II54" s="49"/>
      <c r="IJ54" s="49"/>
      <c r="IK54" s="49"/>
      <c r="IL54" s="49"/>
      <c r="IM54" s="49"/>
      <c r="IN54" s="49"/>
      <c r="IO54" s="49"/>
      <c r="IP54" s="49"/>
      <c r="IQ54" s="49"/>
      <c r="IR54" s="49"/>
    </row>
    <row r="55" spans="1:256" s="142" customFormat="1" ht="79.5" customHeight="1" x14ac:dyDescent="0.2">
      <c r="A55" s="142" t="s">
        <v>227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143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8"/>
      <c r="BI55" s="68"/>
      <c r="BJ55" s="68"/>
      <c r="BK55" s="68"/>
      <c r="BL55" s="68"/>
      <c r="BM55" s="68"/>
      <c r="BN55" s="68"/>
      <c r="BO55" s="68"/>
      <c r="BP55" s="68"/>
      <c r="BQ55" s="68"/>
      <c r="BR55" s="68"/>
      <c r="BS55" s="68"/>
      <c r="BT55" s="68"/>
      <c r="BU55" s="68"/>
      <c r="BV55" s="68"/>
      <c r="BW55" s="68"/>
      <c r="BX55" s="68"/>
      <c r="BY55" s="68"/>
      <c r="BZ55" s="68"/>
      <c r="CA55" s="68"/>
      <c r="CB55" s="68"/>
      <c r="CC55" s="68"/>
      <c r="CD55" s="68"/>
      <c r="CE55" s="68"/>
      <c r="CF55" s="68"/>
      <c r="CG55" s="68"/>
      <c r="CH55" s="68"/>
      <c r="CI55" s="68"/>
      <c r="CJ55" s="68"/>
      <c r="CK55" s="68"/>
      <c r="CL55" s="68"/>
      <c r="CM55" s="68"/>
      <c r="CN55" s="68"/>
      <c r="CO55" s="68"/>
      <c r="CP55" s="68"/>
      <c r="CQ55" s="68"/>
      <c r="CR55" s="68"/>
      <c r="CS55" s="68"/>
      <c r="CT55" s="68"/>
      <c r="CU55" s="68"/>
      <c r="CV55" s="68"/>
      <c r="CW55" s="68"/>
      <c r="CX55" s="68"/>
      <c r="CY55" s="68"/>
      <c r="CZ55" s="68"/>
      <c r="DA55" s="68"/>
      <c r="DB55" s="68"/>
      <c r="DC55" s="68"/>
      <c r="DD55" s="68"/>
      <c r="DE55" s="68"/>
      <c r="DF55" s="68"/>
      <c r="DG55" s="68"/>
      <c r="DH55" s="68"/>
      <c r="DI55" s="68"/>
      <c r="DJ55" s="68"/>
      <c r="DK55" s="68"/>
      <c r="DL55" s="68"/>
      <c r="DM55" s="68"/>
      <c r="DN55" s="68"/>
      <c r="DO55" s="68"/>
      <c r="DP55" s="68"/>
      <c r="DQ55" s="68"/>
      <c r="DR55" s="68"/>
      <c r="DS55" s="68"/>
      <c r="DT55" s="68"/>
      <c r="DU55" s="68"/>
      <c r="DV55" s="68"/>
      <c r="DW55" s="68"/>
      <c r="DX55" s="68"/>
      <c r="DY55" s="68"/>
      <c r="DZ55" s="68"/>
      <c r="EA55" s="68"/>
      <c r="EB55" s="68"/>
      <c r="EC55" s="68"/>
      <c r="ED55" s="68"/>
      <c r="EE55" s="68"/>
      <c r="EF55" s="68"/>
      <c r="EG55" s="68"/>
      <c r="EH55" s="68"/>
      <c r="EI55" s="68"/>
      <c r="EJ55" s="68"/>
      <c r="EK55" s="68"/>
      <c r="EL55" s="68"/>
      <c r="EM55" s="68"/>
      <c r="EN55" s="68"/>
      <c r="EO55" s="68"/>
      <c r="EP55" s="68"/>
      <c r="EQ55" s="68"/>
      <c r="ER55" s="68"/>
      <c r="ES55" s="68"/>
      <c r="ET55" s="68"/>
      <c r="EU55" s="68"/>
      <c r="EV55" s="68"/>
      <c r="EW55" s="68"/>
      <c r="EX55" s="68"/>
      <c r="EY55" s="68"/>
      <c r="EZ55" s="68"/>
      <c r="FA55" s="68"/>
      <c r="FB55" s="68"/>
      <c r="FC55" s="68"/>
      <c r="FD55" s="68"/>
      <c r="FE55" s="68"/>
      <c r="FF55" s="68"/>
      <c r="FG55" s="68"/>
      <c r="FH55" s="68"/>
      <c r="FI55" s="68"/>
      <c r="FJ55" s="68"/>
      <c r="FK55" s="68"/>
      <c r="FL55" s="68"/>
      <c r="FM55" s="68"/>
      <c r="FN55" s="68"/>
      <c r="FO55" s="68"/>
      <c r="FP55" s="68"/>
      <c r="FQ55" s="68"/>
      <c r="FR55" s="68"/>
      <c r="FS55" s="68"/>
      <c r="FT55" s="68"/>
      <c r="FU55" s="68"/>
      <c r="FV55" s="68"/>
      <c r="FW55" s="68"/>
      <c r="FX55" s="68"/>
      <c r="FY55" s="68"/>
      <c r="FZ55" s="68"/>
      <c r="GA55" s="68"/>
      <c r="GB55" s="68"/>
      <c r="GC55" s="68"/>
      <c r="GD55" s="68"/>
      <c r="GE55" s="68"/>
      <c r="GF55" s="68"/>
      <c r="GG55" s="68"/>
      <c r="GH55" s="68"/>
      <c r="GI55" s="68"/>
      <c r="GJ55" s="68"/>
      <c r="GK55" s="68"/>
      <c r="GL55" s="68"/>
      <c r="GM55" s="68"/>
      <c r="GN55" s="68"/>
      <c r="GO55" s="68"/>
      <c r="GP55" s="68"/>
      <c r="GQ55" s="68"/>
      <c r="GR55" s="68"/>
      <c r="GS55" s="68"/>
      <c r="GT55" s="68"/>
      <c r="GU55" s="68"/>
      <c r="GV55" s="68"/>
      <c r="GW55" s="68"/>
      <c r="GX55" s="68"/>
      <c r="GY55" s="68"/>
      <c r="GZ55" s="68"/>
      <c r="HA55" s="68"/>
      <c r="HB55" s="68"/>
      <c r="HC55" s="68"/>
      <c r="HD55" s="68"/>
      <c r="HE55" s="68"/>
      <c r="HF55" s="68"/>
      <c r="HG55" s="68"/>
      <c r="HH55" s="68"/>
      <c r="HI55" s="68"/>
      <c r="HJ55" s="68"/>
      <c r="HK55" s="68"/>
      <c r="HL55" s="68"/>
      <c r="HM55" s="68"/>
      <c r="HN55" s="68"/>
      <c r="HO55" s="68"/>
      <c r="HP55" s="68"/>
      <c r="HQ55" s="68"/>
      <c r="HR55" s="68"/>
      <c r="HS55" s="68"/>
      <c r="HT55" s="68"/>
      <c r="HU55" s="68"/>
      <c r="HV55" s="68"/>
      <c r="HW55" s="68"/>
      <c r="HX55" s="68"/>
      <c r="HY55" s="68"/>
      <c r="HZ55" s="68"/>
      <c r="IA55" s="68"/>
      <c r="IB55" s="68"/>
      <c r="IC55" s="68"/>
      <c r="ID55" s="68"/>
      <c r="IE55" s="68"/>
      <c r="IF55" s="68"/>
      <c r="IG55" s="68"/>
      <c r="IH55" s="68"/>
      <c r="II55" s="68"/>
      <c r="IJ55" s="68"/>
      <c r="IK55" s="68"/>
      <c r="IL55" s="68"/>
      <c r="IM55" s="68"/>
      <c r="IN55" s="68"/>
      <c r="IO55" s="68"/>
      <c r="IP55" s="68"/>
      <c r="IQ55" s="68"/>
      <c r="IR55" s="68"/>
      <c r="IS55" s="68"/>
      <c r="IT55" s="68"/>
      <c r="IU55" s="68"/>
      <c r="IV55" s="68"/>
    </row>
    <row r="56" spans="1:256" s="142" customFormat="1" ht="79.5" customHeight="1" x14ac:dyDescent="0.2">
      <c r="A56" s="142" t="s">
        <v>262</v>
      </c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143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8"/>
      <c r="BX56" s="68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8"/>
      <c r="CM56" s="68"/>
      <c r="CN56" s="68"/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8"/>
      <c r="DB56" s="68"/>
      <c r="DC56" s="68"/>
      <c r="DD56" s="68"/>
      <c r="DE56" s="68"/>
      <c r="DF56" s="68"/>
      <c r="DG56" s="68"/>
      <c r="DH56" s="68"/>
      <c r="DI56" s="68"/>
      <c r="DJ56" s="68"/>
      <c r="DK56" s="68"/>
      <c r="DL56" s="68"/>
      <c r="DM56" s="68"/>
      <c r="DN56" s="68"/>
      <c r="DO56" s="68"/>
      <c r="DP56" s="68"/>
      <c r="DQ56" s="68"/>
      <c r="DR56" s="68"/>
      <c r="DS56" s="68"/>
      <c r="DT56" s="68"/>
      <c r="DU56" s="68"/>
      <c r="DV56" s="68"/>
      <c r="DW56" s="68"/>
      <c r="DX56" s="68"/>
      <c r="DY56" s="68"/>
      <c r="DZ56" s="68"/>
      <c r="EA56" s="68"/>
      <c r="EB56" s="68"/>
      <c r="EC56" s="68"/>
      <c r="ED56" s="68"/>
      <c r="EE56" s="68"/>
      <c r="EF56" s="68"/>
      <c r="EG56" s="68"/>
      <c r="EH56" s="68"/>
      <c r="EI56" s="68"/>
      <c r="EJ56" s="68"/>
      <c r="EK56" s="68"/>
      <c r="EL56" s="68"/>
      <c r="EM56" s="68"/>
      <c r="EN56" s="68"/>
      <c r="EO56" s="68"/>
      <c r="EP56" s="68"/>
      <c r="EQ56" s="68"/>
      <c r="ER56" s="68"/>
      <c r="ES56" s="68"/>
      <c r="ET56" s="68"/>
      <c r="EU56" s="68"/>
      <c r="EV56" s="68"/>
      <c r="EW56" s="68"/>
      <c r="EX56" s="68"/>
      <c r="EY56" s="68"/>
      <c r="EZ56" s="68"/>
      <c r="FA56" s="68"/>
      <c r="FB56" s="68"/>
      <c r="FC56" s="68"/>
      <c r="FD56" s="68"/>
      <c r="FE56" s="68"/>
      <c r="FF56" s="68"/>
      <c r="FG56" s="68"/>
      <c r="FH56" s="68"/>
      <c r="FI56" s="68"/>
      <c r="FJ56" s="68"/>
      <c r="FK56" s="68"/>
      <c r="FL56" s="68"/>
      <c r="FM56" s="68"/>
      <c r="FN56" s="68"/>
      <c r="FO56" s="68"/>
      <c r="FP56" s="68"/>
      <c r="FQ56" s="68"/>
      <c r="FR56" s="68"/>
      <c r="FS56" s="68"/>
      <c r="FT56" s="68"/>
      <c r="FU56" s="68"/>
      <c r="FV56" s="68"/>
      <c r="FW56" s="68"/>
      <c r="FX56" s="68"/>
      <c r="FY56" s="68"/>
      <c r="FZ56" s="68"/>
      <c r="GA56" s="68"/>
      <c r="GB56" s="68"/>
      <c r="GC56" s="68"/>
      <c r="GD56" s="68"/>
      <c r="GE56" s="68"/>
      <c r="GF56" s="68"/>
      <c r="GG56" s="68"/>
      <c r="GH56" s="68"/>
      <c r="GI56" s="68"/>
      <c r="GJ56" s="68"/>
      <c r="GK56" s="68"/>
      <c r="GL56" s="68"/>
      <c r="GM56" s="68"/>
      <c r="GN56" s="68"/>
      <c r="GO56" s="68"/>
      <c r="GP56" s="68"/>
      <c r="GQ56" s="68"/>
      <c r="GR56" s="68"/>
      <c r="GS56" s="68"/>
      <c r="GT56" s="68"/>
      <c r="GU56" s="68"/>
      <c r="GV56" s="68"/>
      <c r="GW56" s="68"/>
      <c r="GX56" s="68"/>
      <c r="GY56" s="68"/>
      <c r="GZ56" s="68"/>
      <c r="HA56" s="68"/>
      <c r="HB56" s="68"/>
      <c r="HC56" s="68"/>
      <c r="HD56" s="68"/>
      <c r="HE56" s="68"/>
      <c r="HF56" s="68"/>
      <c r="HG56" s="68"/>
      <c r="HH56" s="68"/>
      <c r="HI56" s="68"/>
      <c r="HJ56" s="68"/>
      <c r="HK56" s="68"/>
      <c r="HL56" s="68"/>
      <c r="HM56" s="68"/>
      <c r="HN56" s="68"/>
      <c r="HO56" s="68"/>
      <c r="HP56" s="68"/>
      <c r="HQ56" s="68"/>
      <c r="HR56" s="68"/>
      <c r="HS56" s="68"/>
      <c r="HT56" s="68"/>
      <c r="HU56" s="68"/>
      <c r="HV56" s="68"/>
      <c r="HW56" s="68"/>
      <c r="HX56" s="68"/>
      <c r="HY56" s="68"/>
      <c r="HZ56" s="68"/>
      <c r="IA56" s="68"/>
      <c r="IB56" s="68"/>
      <c r="IC56" s="68"/>
      <c r="ID56" s="68"/>
      <c r="IE56" s="68"/>
      <c r="IF56" s="68"/>
      <c r="IG56" s="68"/>
      <c r="IH56" s="68"/>
      <c r="II56" s="68"/>
      <c r="IJ56" s="68"/>
      <c r="IK56" s="68"/>
      <c r="IL56" s="68"/>
      <c r="IM56" s="68"/>
      <c r="IN56" s="68"/>
      <c r="IO56" s="68"/>
      <c r="IP56" s="68"/>
      <c r="IQ56" s="68"/>
      <c r="IR56" s="68"/>
      <c r="IS56" s="68"/>
      <c r="IT56" s="68"/>
      <c r="IU56" s="68"/>
      <c r="IV56" s="68"/>
    </row>
    <row r="57" spans="1:256" s="68" customFormat="1" ht="79.5" customHeight="1" x14ac:dyDescent="0.2">
      <c r="A57" s="142"/>
      <c r="N57" s="143"/>
    </row>
    <row r="58" spans="1:256" s="53" customFormat="1" ht="83.25" customHeight="1" x14ac:dyDescent="0.2">
      <c r="A58" s="70" t="s">
        <v>32</v>
      </c>
      <c r="B58" s="52"/>
      <c r="C58" s="52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100"/>
      <c r="O58" s="51"/>
    </row>
    <row r="59" spans="1:256" s="108" customFormat="1" ht="75.75" customHeight="1" x14ac:dyDescent="0.2">
      <c r="A59" s="54" t="s">
        <v>269</v>
      </c>
    </row>
    <row r="60" spans="1:256" s="104" customFormat="1" ht="80.099999999999994" customHeight="1" x14ac:dyDescent="0.2">
      <c r="A60" s="103"/>
      <c r="N60" s="102"/>
    </row>
    <row r="61" spans="1:256" s="54" customFormat="1" ht="80.099999999999994" customHeight="1" thickBot="1" x14ac:dyDescent="0.25">
      <c r="A61" s="71" t="s">
        <v>33</v>
      </c>
      <c r="B61" s="55"/>
      <c r="C61" s="55"/>
      <c r="D61" s="55"/>
      <c r="N61" s="100"/>
      <c r="O61" s="51"/>
    </row>
    <row r="62" spans="1:256" s="108" customFormat="1" ht="75.75" customHeight="1" x14ac:dyDescent="0.2">
      <c r="A62" s="54" t="s">
        <v>74</v>
      </c>
    </row>
    <row r="63" spans="1:256" s="108" customFormat="1" ht="75.75" customHeight="1" x14ac:dyDescent="0.2">
      <c r="A63" s="54"/>
    </row>
    <row r="64" spans="1:256" s="53" customFormat="1" ht="86.25" customHeight="1" x14ac:dyDescent="0.2">
      <c r="A64" s="174" t="s">
        <v>34</v>
      </c>
      <c r="B64" s="175"/>
      <c r="C64" s="175"/>
      <c r="D64" s="85"/>
      <c r="E64" s="85"/>
      <c r="F64" s="85"/>
      <c r="G64" s="85"/>
      <c r="H64" s="85"/>
      <c r="I64" s="169"/>
      <c r="J64" s="170"/>
      <c r="K64" s="170"/>
      <c r="L64" s="170"/>
      <c r="M64" s="170"/>
      <c r="N64" s="171"/>
      <c r="O64" s="51"/>
    </row>
    <row r="65" spans="1:256" s="108" customFormat="1" ht="75.75" customHeight="1" x14ac:dyDescent="0.2">
      <c r="A65" s="54" t="s">
        <v>116</v>
      </c>
    </row>
    <row r="66" spans="1:256" s="108" customFormat="1" ht="75.75" customHeight="1" x14ac:dyDescent="0.2">
      <c r="A66" s="54" t="s">
        <v>264</v>
      </c>
    </row>
    <row r="67" spans="1:256" s="108" customFormat="1" ht="75.75" customHeight="1" x14ac:dyDescent="0.2">
      <c r="A67" s="54" t="s">
        <v>263</v>
      </c>
    </row>
    <row r="68" spans="1:256" s="108" customFormat="1" ht="75.75" customHeight="1" x14ac:dyDescent="0.2">
      <c r="A68" s="54" t="s">
        <v>265</v>
      </c>
    </row>
    <row r="69" spans="1:256" s="108" customFormat="1" ht="75.75" customHeight="1" x14ac:dyDescent="0.2">
      <c r="A69" s="54" t="s">
        <v>268</v>
      </c>
    </row>
    <row r="70" spans="1:256" s="104" customFormat="1" ht="79.5" customHeight="1" x14ac:dyDescent="0.2"/>
    <row r="71" spans="1:256" s="54" customFormat="1" ht="69" customHeight="1" x14ac:dyDescent="0.2">
      <c r="A71" s="70" t="s">
        <v>45</v>
      </c>
      <c r="B71" s="52"/>
      <c r="C71" s="52"/>
      <c r="K71" s="165"/>
      <c r="L71" s="165"/>
      <c r="M71" s="165"/>
      <c r="N71" s="166"/>
      <c r="O71" s="51"/>
    </row>
    <row r="72" spans="1:256" s="104" customFormat="1" ht="79.5" customHeight="1" x14ac:dyDescent="0.2">
      <c r="A72" s="104" t="s">
        <v>183</v>
      </c>
    </row>
    <row r="73" spans="1:256" s="104" customFormat="1" ht="79.5" customHeight="1" x14ac:dyDescent="0.2">
      <c r="A73" s="104" t="s">
        <v>235</v>
      </c>
    </row>
    <row r="74" spans="1:256" s="108" customFormat="1" ht="80.099999999999994" customHeight="1" x14ac:dyDescent="0.2">
      <c r="A74" s="54"/>
    </row>
    <row r="75" spans="1:256" s="104" customFormat="1" ht="15" customHeight="1" x14ac:dyDescent="0.2">
      <c r="N75" s="102"/>
    </row>
    <row r="76" spans="1:256" s="76" customFormat="1" ht="79.5" customHeight="1" x14ac:dyDescent="0.2">
      <c r="A76" s="176" t="s">
        <v>28</v>
      </c>
      <c r="B76" s="177"/>
      <c r="C76" s="177"/>
      <c r="D76" s="177"/>
      <c r="E76" s="144"/>
      <c r="F76" s="144"/>
      <c r="G76" s="144"/>
      <c r="H76" s="144"/>
      <c r="I76" s="144"/>
      <c r="J76" s="144"/>
      <c r="K76" s="144"/>
      <c r="L76" s="144"/>
      <c r="M76" s="144"/>
      <c r="N76" s="101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  <c r="DC76" s="77"/>
      <c r="DD76" s="77"/>
      <c r="DE76" s="77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77"/>
      <c r="DQ76" s="77"/>
      <c r="DR76" s="77"/>
      <c r="DS76" s="77"/>
      <c r="DT76" s="77"/>
      <c r="DU76" s="77"/>
      <c r="DV76" s="77"/>
      <c r="DW76" s="77"/>
      <c r="DX76" s="77"/>
      <c r="DY76" s="77"/>
      <c r="DZ76" s="77"/>
      <c r="EA76" s="77"/>
      <c r="EB76" s="77"/>
      <c r="EC76" s="77"/>
      <c r="ED76" s="77"/>
      <c r="EE76" s="77"/>
      <c r="EF76" s="77"/>
      <c r="EG76" s="77"/>
      <c r="EH76" s="77"/>
      <c r="EI76" s="77"/>
      <c r="EJ76" s="77"/>
      <c r="EK76" s="77"/>
      <c r="EL76" s="77"/>
      <c r="EM76" s="77"/>
      <c r="EN76" s="77"/>
      <c r="EO76" s="77"/>
      <c r="EP76" s="77"/>
      <c r="EQ76" s="77"/>
      <c r="ER76" s="77"/>
      <c r="ES76" s="77"/>
      <c r="ET76" s="77"/>
      <c r="EU76" s="77"/>
      <c r="EV76" s="77"/>
      <c r="EW76" s="77"/>
      <c r="EX76" s="77"/>
      <c r="EY76" s="77"/>
      <c r="EZ76" s="77"/>
      <c r="FA76" s="77"/>
      <c r="FB76" s="77"/>
      <c r="FC76" s="77"/>
      <c r="FD76" s="77"/>
      <c r="FE76" s="77"/>
      <c r="FF76" s="77"/>
      <c r="FG76" s="77"/>
      <c r="FH76" s="77"/>
      <c r="FI76" s="77"/>
      <c r="FJ76" s="77"/>
      <c r="FK76" s="77"/>
      <c r="FL76" s="77"/>
      <c r="FM76" s="77"/>
      <c r="FN76" s="77"/>
      <c r="FO76" s="77"/>
      <c r="FP76" s="77"/>
      <c r="FQ76" s="77"/>
      <c r="FR76" s="77"/>
      <c r="FS76" s="77"/>
      <c r="FT76" s="77"/>
      <c r="FU76" s="77"/>
      <c r="FV76" s="77"/>
      <c r="FW76" s="77"/>
      <c r="FX76" s="77"/>
      <c r="FY76" s="77"/>
      <c r="FZ76" s="77"/>
      <c r="GA76" s="77"/>
      <c r="GB76" s="77"/>
      <c r="GC76" s="77"/>
      <c r="GD76" s="77"/>
      <c r="GE76" s="77"/>
      <c r="GF76" s="77"/>
      <c r="GG76" s="77"/>
      <c r="GH76" s="77"/>
      <c r="GI76" s="77"/>
      <c r="GJ76" s="77"/>
      <c r="GK76" s="77"/>
      <c r="GL76" s="77"/>
      <c r="GM76" s="77"/>
      <c r="GN76" s="77"/>
      <c r="GO76" s="77"/>
      <c r="GP76" s="77"/>
      <c r="GQ76" s="77"/>
      <c r="GR76" s="77"/>
      <c r="GS76" s="77"/>
      <c r="GT76" s="77"/>
      <c r="GU76" s="77"/>
      <c r="GV76" s="77"/>
      <c r="GW76" s="77"/>
      <c r="GX76" s="77"/>
      <c r="GY76" s="77"/>
      <c r="GZ76" s="77"/>
      <c r="HA76" s="77"/>
      <c r="HB76" s="77"/>
      <c r="HC76" s="77"/>
      <c r="HD76" s="77"/>
      <c r="HE76" s="77"/>
      <c r="HF76" s="77"/>
      <c r="HG76" s="77"/>
      <c r="HH76" s="77"/>
      <c r="HI76" s="77"/>
      <c r="HJ76" s="77"/>
      <c r="HK76" s="77"/>
      <c r="HL76" s="77"/>
      <c r="HM76" s="77"/>
      <c r="HN76" s="77"/>
      <c r="HO76" s="77"/>
      <c r="HP76" s="77"/>
      <c r="HQ76" s="77"/>
      <c r="HR76" s="77"/>
      <c r="HS76" s="77"/>
      <c r="HT76" s="77"/>
      <c r="HU76" s="77"/>
      <c r="HV76" s="77"/>
      <c r="HW76" s="77"/>
      <c r="HX76" s="77"/>
      <c r="HY76" s="77"/>
      <c r="HZ76" s="77"/>
      <c r="IA76" s="77"/>
      <c r="IB76" s="77"/>
      <c r="IC76" s="77"/>
      <c r="ID76" s="77"/>
      <c r="IE76" s="77"/>
      <c r="IF76" s="77"/>
      <c r="IG76" s="77"/>
      <c r="IH76" s="77"/>
      <c r="II76" s="77"/>
      <c r="IJ76" s="77"/>
      <c r="IK76" s="77"/>
      <c r="IL76" s="77"/>
      <c r="IM76" s="77"/>
      <c r="IN76" s="77"/>
      <c r="IO76" s="77"/>
      <c r="IP76" s="77"/>
      <c r="IQ76" s="77"/>
      <c r="IR76" s="77"/>
      <c r="IS76" s="77"/>
      <c r="IT76" s="77"/>
      <c r="IU76" s="77"/>
      <c r="IV76" s="77"/>
    </row>
    <row r="77" spans="1:256" s="108" customFormat="1" ht="75.75" customHeight="1" x14ac:dyDescent="0.2">
      <c r="A77" s="54" t="s">
        <v>52</v>
      </c>
    </row>
    <row r="78" spans="1:256" s="108" customFormat="1" ht="75.75" customHeight="1" x14ac:dyDescent="0.2">
      <c r="A78" s="54" t="s">
        <v>80</v>
      </c>
    </row>
    <row r="79" spans="1:256" s="108" customFormat="1" ht="75.75" customHeight="1" x14ac:dyDescent="0.2">
      <c r="A79" s="54" t="s">
        <v>210</v>
      </c>
    </row>
    <row r="80" spans="1:256" s="108" customFormat="1" ht="80.099999999999994" customHeight="1" x14ac:dyDescent="0.2">
      <c r="A80" s="54"/>
    </row>
    <row r="81" spans="1:18" ht="86.1" customHeight="1" x14ac:dyDescent="1.05">
      <c r="A81" s="7"/>
      <c r="B81" s="8"/>
      <c r="C81" s="8"/>
      <c r="D81" s="8"/>
      <c r="E81" s="8"/>
      <c r="F81" s="8"/>
      <c r="G81" s="9"/>
      <c r="H81" s="8"/>
      <c r="I81" s="3"/>
      <c r="J81" s="8"/>
      <c r="K81" s="10"/>
      <c r="L81" s="8"/>
      <c r="M81" s="8"/>
      <c r="N81" s="11"/>
      <c r="Q81" s="1"/>
      <c r="R81" s="1"/>
    </row>
    <row r="82" spans="1:18" ht="86.1" customHeight="1" x14ac:dyDescent="1.05">
      <c r="A82" s="7"/>
      <c r="B82" s="8"/>
      <c r="C82" s="8"/>
      <c r="D82" s="8"/>
      <c r="E82" s="8"/>
      <c r="F82" s="8"/>
      <c r="G82" s="9"/>
      <c r="H82" s="8"/>
      <c r="I82" s="3"/>
      <c r="J82" s="8"/>
      <c r="K82" s="10"/>
      <c r="L82" s="8"/>
      <c r="M82" s="8"/>
      <c r="N82" s="11"/>
      <c r="Q82" s="1"/>
      <c r="R82" s="1"/>
    </row>
    <row r="83" spans="1:18" ht="86.1" customHeight="1" x14ac:dyDescent="1.05">
      <c r="A83" s="7"/>
      <c r="B83" s="8"/>
      <c r="C83" s="8"/>
      <c r="D83" s="8"/>
      <c r="E83" s="8"/>
      <c r="F83" s="8"/>
      <c r="G83" s="9"/>
      <c r="H83" s="8"/>
      <c r="I83" s="3"/>
      <c r="J83" s="8"/>
      <c r="K83" s="10"/>
      <c r="L83" s="8"/>
      <c r="M83" s="8"/>
      <c r="N83" s="11"/>
      <c r="Q83" s="1"/>
      <c r="R83" s="1"/>
    </row>
    <row r="84" spans="1:18" ht="86.1" customHeight="1" x14ac:dyDescent="1.05">
      <c r="A84" s="7"/>
      <c r="B84" s="8"/>
      <c r="C84" s="8"/>
      <c r="D84" s="8"/>
      <c r="E84" s="8"/>
      <c r="F84" s="8"/>
      <c r="G84" s="9"/>
      <c r="H84" s="8"/>
      <c r="I84" s="3"/>
      <c r="J84" s="8"/>
      <c r="K84" s="10"/>
      <c r="L84" s="8"/>
      <c r="M84" s="8"/>
      <c r="N84" s="11"/>
      <c r="Q84" s="1"/>
      <c r="R84" s="1"/>
    </row>
    <row r="85" spans="1:18" ht="86.1" customHeight="1" x14ac:dyDescent="1.05">
      <c r="A85" s="7"/>
      <c r="B85" s="8"/>
      <c r="C85" s="8"/>
      <c r="D85" s="8"/>
      <c r="E85" s="8"/>
      <c r="F85" s="8"/>
      <c r="G85" s="9"/>
      <c r="H85" s="8"/>
      <c r="I85" s="3"/>
      <c r="J85" s="8"/>
      <c r="K85" s="10"/>
      <c r="L85" s="8"/>
      <c r="M85" s="8"/>
      <c r="N85" s="11"/>
      <c r="Q85" s="1"/>
      <c r="R85" s="1"/>
    </row>
    <row r="86" spans="1:18" ht="86.1" customHeight="1" x14ac:dyDescent="1.05">
      <c r="A86" s="7"/>
      <c r="B86" s="8"/>
      <c r="C86" s="8"/>
      <c r="D86" s="8"/>
      <c r="E86" s="8"/>
      <c r="F86" s="8"/>
      <c r="G86" s="9"/>
      <c r="H86" s="8"/>
      <c r="I86" s="3"/>
      <c r="J86" s="8"/>
      <c r="K86" s="10"/>
      <c r="L86" s="8"/>
      <c r="M86" s="8"/>
      <c r="N86" s="11"/>
      <c r="Q86" s="1"/>
      <c r="R86" s="1"/>
    </row>
    <row r="87" spans="1:18" ht="86.1" customHeight="1" x14ac:dyDescent="1.05">
      <c r="A87" s="7"/>
      <c r="B87" s="8"/>
      <c r="C87" s="8"/>
      <c r="D87" s="8"/>
      <c r="E87" s="8"/>
      <c r="F87" s="8"/>
      <c r="G87" s="9"/>
      <c r="H87" s="8"/>
      <c r="I87" s="3"/>
      <c r="J87" s="8"/>
      <c r="K87" s="10"/>
      <c r="L87" s="8"/>
      <c r="M87" s="8"/>
      <c r="N87" s="11"/>
      <c r="Q87" s="1"/>
      <c r="R87" s="1"/>
    </row>
    <row r="88" spans="1:18" ht="86.1" customHeight="1" x14ac:dyDescent="1.05">
      <c r="A88" s="7"/>
      <c r="B88" s="8"/>
      <c r="C88" s="8"/>
      <c r="D88" s="8"/>
      <c r="E88" s="8"/>
      <c r="F88" s="8"/>
      <c r="G88" s="9"/>
      <c r="H88" s="8"/>
      <c r="I88" s="3"/>
      <c r="J88" s="8"/>
      <c r="K88" s="10"/>
      <c r="L88" s="8"/>
      <c r="M88" s="8"/>
      <c r="N88" s="11"/>
      <c r="Q88" s="1"/>
      <c r="R88" s="1"/>
    </row>
    <row r="89" spans="1:18" ht="86.1" customHeight="1" x14ac:dyDescent="1.05">
      <c r="A89" s="7"/>
      <c r="B89" s="8"/>
      <c r="C89" s="8"/>
      <c r="D89" s="8"/>
      <c r="E89" s="8"/>
      <c r="F89" s="8"/>
      <c r="G89" s="9"/>
      <c r="H89" s="8"/>
      <c r="I89" s="3"/>
      <c r="J89" s="8"/>
      <c r="K89" s="10"/>
      <c r="L89" s="8"/>
      <c r="M89" s="8"/>
      <c r="N89" s="11"/>
      <c r="Q89" s="1"/>
      <c r="R89" s="1"/>
    </row>
    <row r="90" spans="1:18" ht="86.1" customHeight="1" x14ac:dyDescent="1.05">
      <c r="A90" s="7"/>
      <c r="B90" s="8"/>
      <c r="C90" s="8"/>
      <c r="D90" s="8"/>
      <c r="E90" s="8"/>
      <c r="F90" s="8"/>
      <c r="G90" s="9"/>
      <c r="H90" s="8"/>
      <c r="I90" s="3"/>
      <c r="J90" s="8"/>
      <c r="K90" s="10"/>
      <c r="L90" s="8"/>
      <c r="M90" s="8"/>
      <c r="N90" s="11"/>
      <c r="Q90" s="1"/>
      <c r="R90" s="1"/>
    </row>
    <row r="91" spans="1:18" ht="86.1" customHeight="1" x14ac:dyDescent="1.05">
      <c r="A91" s="7"/>
      <c r="B91" s="8"/>
      <c r="C91" s="8"/>
      <c r="D91" s="8"/>
      <c r="E91" s="8"/>
      <c r="F91" s="8"/>
      <c r="G91" s="9"/>
      <c r="H91" s="8"/>
      <c r="I91" s="3"/>
      <c r="J91" s="8"/>
      <c r="K91" s="10"/>
      <c r="L91" s="8"/>
      <c r="M91" s="8"/>
      <c r="N91" s="11"/>
      <c r="Q91" s="1"/>
      <c r="R91" s="1"/>
    </row>
    <row r="92" spans="1:18" ht="86.1" customHeight="1" x14ac:dyDescent="1.05">
      <c r="A92" s="7"/>
      <c r="B92" s="8"/>
      <c r="C92" s="8"/>
      <c r="D92" s="8"/>
      <c r="E92" s="8"/>
      <c r="F92" s="8"/>
      <c r="G92" s="9"/>
      <c r="H92" s="8"/>
      <c r="I92" s="3"/>
      <c r="J92" s="8"/>
      <c r="K92" s="10"/>
      <c r="L92" s="8"/>
      <c r="M92" s="8"/>
      <c r="N92" s="11"/>
      <c r="Q92" s="1"/>
      <c r="R92" s="1"/>
    </row>
    <row r="93" spans="1:18" ht="86.1" customHeight="1" x14ac:dyDescent="1.05">
      <c r="A93" s="7"/>
      <c r="B93" s="8"/>
      <c r="C93" s="8"/>
      <c r="D93" s="8"/>
      <c r="E93" s="8"/>
      <c r="F93" s="8"/>
      <c r="G93" s="9"/>
      <c r="H93" s="8"/>
      <c r="I93" s="3"/>
      <c r="J93" s="8"/>
      <c r="K93" s="10"/>
      <c r="L93" s="8"/>
      <c r="M93" s="8"/>
      <c r="N93" s="11"/>
      <c r="Q93" s="1"/>
      <c r="R93" s="1"/>
    </row>
    <row r="94" spans="1:18" ht="86.1" customHeight="1" x14ac:dyDescent="1.05">
      <c r="A94" s="7"/>
      <c r="B94" s="8"/>
      <c r="C94" s="8"/>
      <c r="D94" s="8"/>
      <c r="E94" s="8"/>
      <c r="F94" s="8"/>
      <c r="G94" s="9"/>
      <c r="H94" s="8"/>
      <c r="I94" s="3"/>
      <c r="J94" s="8"/>
      <c r="K94" s="10"/>
      <c r="L94" s="8"/>
      <c r="M94" s="8"/>
      <c r="N94" s="11"/>
      <c r="Q94" s="1"/>
      <c r="R94" s="1"/>
    </row>
    <row r="95" spans="1:18" ht="86.1" customHeight="1" x14ac:dyDescent="1.05">
      <c r="A95" s="7"/>
      <c r="B95" s="8"/>
      <c r="C95" s="8"/>
      <c r="D95" s="8"/>
      <c r="E95" s="8"/>
      <c r="F95" s="8"/>
      <c r="G95" s="9"/>
      <c r="H95" s="8"/>
      <c r="I95" s="3"/>
      <c r="J95" s="8"/>
      <c r="K95" s="10"/>
      <c r="L95" s="8"/>
      <c r="M95" s="8"/>
      <c r="N95" s="11"/>
      <c r="Q95" s="1"/>
      <c r="R95" s="1"/>
    </row>
    <row r="96" spans="1:18" ht="86.1" customHeight="1" x14ac:dyDescent="1.05">
      <c r="A96" s="7"/>
      <c r="B96" s="8"/>
      <c r="C96" s="8"/>
      <c r="D96" s="8"/>
      <c r="E96" s="8"/>
      <c r="F96" s="8"/>
      <c r="G96" s="9"/>
      <c r="H96" s="8"/>
      <c r="I96" s="3"/>
      <c r="J96" s="8"/>
      <c r="K96" s="10"/>
      <c r="L96" s="8"/>
      <c r="M96" s="8"/>
      <c r="N96" s="11"/>
      <c r="Q96" s="1"/>
      <c r="R96" s="1"/>
    </row>
    <row r="97" spans="1:18" ht="86.1" customHeight="1" x14ac:dyDescent="1.05">
      <c r="A97" s="7"/>
      <c r="B97" s="8"/>
      <c r="C97" s="8"/>
      <c r="D97" s="8"/>
      <c r="E97" s="8"/>
      <c r="F97" s="8"/>
      <c r="G97" s="9"/>
      <c r="H97" s="8"/>
      <c r="I97" s="3"/>
      <c r="J97" s="8"/>
      <c r="K97" s="10"/>
      <c r="L97" s="8"/>
      <c r="M97" s="8"/>
      <c r="N97" s="11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G492" s="9"/>
      <c r="H492" s="8"/>
      <c r="I492" s="3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F493" s="3"/>
      <c r="K493" s="10"/>
      <c r="L493" s="8"/>
      <c r="M493" s="8"/>
      <c r="N493" s="11"/>
    </row>
    <row r="494" spans="1:18" ht="86.1" customHeight="1" x14ac:dyDescent="1.05">
      <c r="A494" s="7"/>
      <c r="B494" s="1"/>
      <c r="C494" s="1"/>
      <c r="D494" s="1"/>
      <c r="E494" s="1"/>
      <c r="G494" s="1"/>
      <c r="H494" s="1"/>
      <c r="I494" s="1"/>
      <c r="J494" s="1"/>
      <c r="M494" s="8"/>
      <c r="N494" s="11"/>
    </row>
  </sheetData>
  <mergeCells count="45">
    <mergeCell ref="B44:C44"/>
    <mergeCell ref="B22:C22"/>
    <mergeCell ref="B39:C39"/>
    <mergeCell ref="B24:C24"/>
    <mergeCell ref="B35:C35"/>
    <mergeCell ref="B21:C21"/>
    <mergeCell ref="B34:C34"/>
    <mergeCell ref="B32:C32"/>
    <mergeCell ref="B20:C20"/>
    <mergeCell ref="B33:C33"/>
    <mergeCell ref="A76:D76"/>
    <mergeCell ref="B7:C7"/>
    <mergeCell ref="B27:C27"/>
    <mergeCell ref="B38:C38"/>
    <mergeCell ref="B12:C12"/>
    <mergeCell ref="B30:C30"/>
    <mergeCell ref="B19:C19"/>
    <mergeCell ref="B17:C17"/>
    <mergeCell ref="B31:C31"/>
    <mergeCell ref="B37:C37"/>
    <mergeCell ref="K71:N71"/>
    <mergeCell ref="B48:C48"/>
    <mergeCell ref="I64:N64"/>
    <mergeCell ref="B42:C42"/>
    <mergeCell ref="A64:C64"/>
    <mergeCell ref="B43:C43"/>
    <mergeCell ref="B53:C53"/>
    <mergeCell ref="B49:C49"/>
    <mergeCell ref="B45:C45"/>
    <mergeCell ref="B51:C51"/>
    <mergeCell ref="B52:C52"/>
    <mergeCell ref="B9:C9"/>
    <mergeCell ref="B23:C23"/>
    <mergeCell ref="B50:C50"/>
    <mergeCell ref="B8:C8"/>
    <mergeCell ref="B18:C18"/>
    <mergeCell ref="B16:C16"/>
    <mergeCell ref="B28:C28"/>
    <mergeCell ref="B29:C29"/>
    <mergeCell ref="B36:C36"/>
    <mergeCell ref="B11:C11"/>
    <mergeCell ref="B10:C10"/>
    <mergeCell ref="B13:C13"/>
    <mergeCell ref="B14:C14"/>
    <mergeCell ref="B15:C15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terms/"/>
    <ds:schemaRef ds:uri="9831ca30-8b67-49a6-82bc-e127ef5df86d"/>
    <ds:schemaRef ds:uri="http://schemas.openxmlformats.org/package/2006/metadata/core-properties"/>
    <ds:schemaRef ds:uri="bd8a5576-83a0-4f14-af8c-3cf12cfc9c7c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B82F690-27C4-4225-B4A3-2628F75B8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Rama S. Mwatsimu</cp:lastModifiedBy>
  <cp:lastPrinted>2020-01-02T06:38:08Z</cp:lastPrinted>
  <dcterms:created xsi:type="dcterms:W3CDTF">2000-08-08T10:38:34Z</dcterms:created>
  <dcterms:modified xsi:type="dcterms:W3CDTF">2020-01-02T07:49:52Z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